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ovguam-my.sharepoint.com/personal/anita_arile_doa_guam_gov/Documents/Forms updates/"/>
    </mc:Choice>
  </mc:AlternateContent>
  <xr:revisionPtr revIDLastSave="0" documentId="8_{70CEDA9E-89A0-4E35-B4AF-C724991BDF2E}" xr6:coauthVersionLast="47" xr6:coauthVersionMax="47" xr10:uidLastSave="{00000000-0000-0000-0000-000000000000}"/>
  <bookViews>
    <workbookView xWindow="43050" yWindow="420" windowWidth="14550" windowHeight="15435" tabRatio="718" xr2:uid="{00000000-000D-0000-FFFF-FFFF00000000}"/>
  </bookViews>
  <sheets>
    <sheet name="Travel Req &amp; Auth (TRA) Form" sheetId="8" r:id="rId1"/>
    <sheet name="TRA Form Instr" sheetId="12" r:id="rId2"/>
    <sheet name="Travel Costs(TRB001)" sheetId="13" r:id="rId3"/>
  </sheets>
  <definedNames>
    <definedName name="_xlnm.Print_Area" localSheetId="1">'TRA Form Instr'!$A$1:$BE$115</definedName>
    <definedName name="_xlnm.Print_Area" localSheetId="2">'Travel Costs(TRB001)'!$A$1:$BG$57</definedName>
    <definedName name="_xlnm.Print_Area" localSheetId="0">'Travel Req &amp; Auth (TRA) Form'!$A$1:$BE$53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7" i="12" l="1"/>
  <c r="AC47" i="12"/>
  <c r="AT36" i="13"/>
  <c r="AT42" i="13" s="1"/>
  <c r="AE36" i="13"/>
  <c r="AE42" i="13" s="1"/>
  <c r="BI36" i="13" l="1"/>
  <c r="AB40" i="12" l="1"/>
  <c r="AB39" i="12"/>
  <c r="AB38" i="12"/>
  <c r="AP47" i="8"/>
  <c r="AB40" i="8"/>
  <c r="AB39" i="8"/>
  <c r="AB38" i="8"/>
  <c r="AC47" i="8" l="1"/>
</calcChain>
</file>

<file path=xl/sharedStrings.xml><?xml version="1.0" encoding="utf-8"?>
<sst xmlns="http://schemas.openxmlformats.org/spreadsheetml/2006/main" count="265" uniqueCount="141">
  <si>
    <t>TA No.</t>
  </si>
  <si>
    <t>1.</t>
  </si>
  <si>
    <t>TO</t>
  </si>
  <si>
    <t>2.</t>
  </si>
  <si>
    <r>
      <t xml:space="preserve">FROM </t>
    </r>
    <r>
      <rPr>
        <i/>
        <sz val="8"/>
        <rFont val="Arial"/>
        <family val="2"/>
      </rPr>
      <t>(Name of requesting organization)</t>
    </r>
  </si>
  <si>
    <t>3.</t>
  </si>
  <si>
    <t>DATE OF REQUEST</t>
  </si>
  <si>
    <t>Department of Administration</t>
  </si>
  <si>
    <t>4.</t>
  </si>
  <si>
    <t>x</t>
  </si>
  <si>
    <t xml:space="preserve"> (C)  COMPLETE ADDRESS OF TRAVELER</t>
  </si>
  <si>
    <t>7.</t>
  </si>
  <si>
    <t>(A)</t>
  </si>
  <si>
    <t>9.</t>
  </si>
  <si>
    <t>$</t>
  </si>
  <si>
    <t>FROM:</t>
  </si>
  <si>
    <t>(B)</t>
  </si>
  <si>
    <t>(C)</t>
  </si>
  <si>
    <t>12.</t>
  </si>
  <si>
    <t>IF DEPENDENTS ARE AUTHORIZED FOR TRAVEL, GIVE NAMES, AGES, AND RELATIONSHPS OF EACH</t>
  </si>
  <si>
    <t>14.</t>
  </si>
  <si>
    <t>16.</t>
  </si>
  <si>
    <t>17.</t>
  </si>
  <si>
    <t>AIR TRANSPORTATION OF TRAVELER</t>
  </si>
  <si>
    <t>AIR TRANSPORTATION OF DEPENDENTS</t>
  </si>
  <si>
    <t>days =</t>
  </si>
  <si>
    <t>(D)</t>
  </si>
  <si>
    <t>(E)</t>
  </si>
  <si>
    <t>GROUND/OTHER TRANSPORTATION</t>
  </si>
  <si>
    <t>(F)</t>
  </si>
  <si>
    <t xml:space="preserve">MISCELLANEOUS ALLOWANCES </t>
  </si>
  <si>
    <t>(G)</t>
  </si>
  <si>
    <t>SERVICE FEES / REGISTRATION FEES</t>
  </si>
  <si>
    <t>DATE:</t>
  </si>
  <si>
    <r>
      <rPr>
        <b/>
        <sz val="8"/>
        <rFont val="Arial"/>
        <family val="2"/>
      </rPr>
      <t>NOTICE</t>
    </r>
    <r>
      <rPr>
        <sz val="8"/>
        <rFont val="Arial"/>
        <family val="2"/>
      </rPr>
      <t xml:space="preserve">: </t>
    </r>
    <r>
      <rPr>
        <i/>
        <sz val="8"/>
        <rFont val="Arial"/>
        <family val="2"/>
      </rPr>
      <t>See Section 3.5.12 of the Government of Guam Travel and Transportation Manual for instructions.</t>
    </r>
  </si>
  <si>
    <r>
      <t xml:space="preserve">Form ACC-TRA001 v.2.0 </t>
    </r>
    <r>
      <rPr>
        <sz val="7"/>
        <rFont val="Arial"/>
        <family val="2"/>
      </rPr>
      <t>(revised 09/2025)</t>
    </r>
  </si>
  <si>
    <t xml:space="preserve">PLACES OF TRAVEL </t>
  </si>
  <si>
    <t xml:space="preserve">   (A)  FULL NAME  and DATE OF BIRTH OF TRAVELER      </t>
  </si>
  <si>
    <t xml:space="preserve">MALE </t>
  </si>
  <si>
    <t>FEMALE</t>
  </si>
  <si>
    <t>(D) EMPLOYEE ID or SOC SEC NUM (last 4 digits)</t>
  </si>
  <si>
    <t>DATE</t>
  </si>
  <si>
    <t>REQUESTED</t>
  </si>
  <si>
    <t xml:space="preserve">AUTHORIZED </t>
  </si>
  <si>
    <t>11.</t>
  </si>
  <si>
    <t xml:space="preserve">DIRECTOR of Administration </t>
  </si>
  <si>
    <t>CERTIFYING OFFICER</t>
  </si>
  <si>
    <r>
      <t xml:space="preserve">    FULLY DESCRIBE PURPOSE OF TRAVEL </t>
    </r>
    <r>
      <rPr>
        <i/>
        <sz val="8"/>
        <rFont val="Arial"/>
        <family val="2"/>
      </rPr>
      <t>(Use reverse if more space is necessary)</t>
    </r>
  </si>
  <si>
    <t>6.   CHARGE ACCOUNT NUMBER</t>
  </si>
  <si>
    <t xml:space="preserve">The following travel is: </t>
  </si>
  <si>
    <t xml:space="preserve">RETURN: </t>
  </si>
  <si>
    <t>PER DIEM #2 OF DEPENDENTS - $</t>
  </si>
  <si>
    <t>PER DIEM #3 OF DEPENDENTS - $</t>
  </si>
  <si>
    <t>PER DIEM #1 OF TRAVELER -     $</t>
  </si>
  <si>
    <t>AIR TRANSPORTATION FEE</t>
  </si>
  <si>
    <t xml:space="preserve">15. </t>
  </si>
  <si>
    <t>10.    LAST DATE TO ISSUE TICKET</t>
  </si>
  <si>
    <t xml:space="preserve">5.   TITLE OF TRAVELER </t>
  </si>
  <si>
    <t xml:space="preserve">13.    BBMR CLEARANCE and APPROVAL </t>
  </si>
  <si>
    <t xml:space="preserve">   ESTIMATED COST OF TRAVEL </t>
  </si>
  <si>
    <t xml:space="preserve">TO: </t>
  </si>
  <si>
    <t>-</t>
  </si>
  <si>
    <t xml:space="preserve">TRAVELER'S SIGNATURE AND CONTACT NUMBER </t>
  </si>
  <si>
    <t>TITLE:</t>
  </si>
  <si>
    <t xml:space="preserve">TO TRAVELER, You are hereby authorized to perform the above described travel in accordance with the provisions of Section 3.5.12 of the Government of Guam Travel and Transportation Manual. </t>
  </si>
  <si>
    <t>TRAVEL AGENCY DESIRED</t>
  </si>
  <si>
    <t>8.   CERTIFICATION OF FUNDS AVAILABILE:</t>
  </si>
  <si>
    <t>NAME:</t>
  </si>
  <si>
    <t>Request Attached</t>
  </si>
  <si>
    <t>(B) VENDOR NUMBER</t>
  </si>
  <si>
    <t xml:space="preserve">TOTAL COST (Estimated) </t>
  </si>
  <si>
    <t xml:space="preserve">  (A)  FULL NAME  and DATE OF BIRTH OF TRAVELER      </t>
  </si>
  <si>
    <t>TEST</t>
  </si>
  <si>
    <t>Test A. Test, 01-01-1999</t>
  </si>
  <si>
    <t>1234 Other Road, Tamuning, GU 96913</t>
  </si>
  <si>
    <t>Testor</t>
  </si>
  <si>
    <t>T25-0600-001</t>
  </si>
  <si>
    <t>100-25-0600001</t>
  </si>
  <si>
    <t>Guam</t>
  </si>
  <si>
    <t>New York</t>
  </si>
  <si>
    <t xml:space="preserve">Certifying Officer </t>
  </si>
  <si>
    <t>Travel Agent Guam</t>
  </si>
  <si>
    <t>N/A</t>
  </si>
  <si>
    <t>/ S /</t>
  </si>
  <si>
    <t>Agency Authority</t>
  </si>
  <si>
    <t>Travel to New York City for Conference at United Nations.</t>
  </si>
  <si>
    <t>GOVERNMENT OF GUAM</t>
  </si>
  <si>
    <t>TRAVEL COST BREAKDOWN</t>
  </si>
  <si>
    <t>TV No.</t>
  </si>
  <si>
    <r>
      <t xml:space="preserve">NOTICE: </t>
    </r>
    <r>
      <rPr>
        <i/>
        <sz val="8"/>
        <rFont val="Arial"/>
        <family val="2"/>
      </rPr>
      <t>Enter numbers of the Transportation Requests used on reverse side, attach copies.</t>
    </r>
  </si>
  <si>
    <t>FROM</t>
  </si>
  <si>
    <t>Traveler to be on Travel Status from</t>
  </si>
  <si>
    <t xml:space="preserve"> </t>
  </si>
  <si>
    <t>(ETD Hour &amp; Date)</t>
  </si>
  <si>
    <t>(ETA Hour &amp; Date)</t>
  </si>
  <si>
    <t>5.</t>
  </si>
  <si>
    <t>FULL NAME OF TRAVELER</t>
  </si>
  <si>
    <t>6.</t>
  </si>
  <si>
    <t>DEPARTMENT TO BE CHARGED</t>
  </si>
  <si>
    <t>CHARGE ACCOUNT NUMBER</t>
  </si>
  <si>
    <t>8.</t>
  </si>
  <si>
    <t>NUMBER OF DEPENDENTS AUTHORIZED</t>
  </si>
  <si>
    <t>This form supports Travel Authorization of</t>
  </si>
  <si>
    <t>(Date)</t>
  </si>
  <si>
    <t>(Number of Travel Requests)</t>
  </si>
  <si>
    <t>10.</t>
  </si>
  <si>
    <t>TRAVELER'S COST BREAKDOWN</t>
  </si>
  <si>
    <t>TRAVELER</t>
  </si>
  <si>
    <t>DEPENDENTS</t>
  </si>
  <si>
    <t>Per diem</t>
  </si>
  <si>
    <t>days</t>
  </si>
  <si>
    <t>Traveler</t>
  </si>
  <si>
    <t>Dependents</t>
  </si>
  <si>
    <t>Description of Estimated Cost(s):</t>
  </si>
  <si>
    <t xml:space="preserve">Total for Item 10(c): </t>
  </si>
  <si>
    <t>Other Breakdown per TRA Item Number.</t>
  </si>
  <si>
    <t>TOTALS:</t>
  </si>
  <si>
    <r>
      <t xml:space="preserve">SIGNATURE </t>
    </r>
    <r>
      <rPr>
        <i/>
        <sz val="8"/>
        <rFont val="Arial"/>
        <family val="2"/>
      </rPr>
      <t>(Traveler's Agency or Department Approving Authority )</t>
    </r>
  </si>
  <si>
    <t>I certify that the amount claimed is true and just and cost analysis has been performed.</t>
  </si>
  <si>
    <t>Signature of Approving Authority</t>
  </si>
  <si>
    <t>Date</t>
  </si>
  <si>
    <t>Signature of Traveler</t>
  </si>
  <si>
    <t>DEPARTMENT OF ADMINISTRATION - DIVISION OF ACCOUNTS USE ONLY</t>
  </si>
  <si>
    <t>13.</t>
  </si>
  <si>
    <t>The items listed above support the approved Travel Request and Authorization attached:</t>
  </si>
  <si>
    <t>Travel Request &amp; Auth. No.</t>
  </si>
  <si>
    <t>Department of</t>
  </si>
  <si>
    <t>Charged to account number.</t>
  </si>
  <si>
    <t>Dated</t>
  </si>
  <si>
    <t>Form ACC-TRB001</t>
  </si>
  <si>
    <t>Revised 01/2020</t>
  </si>
  <si>
    <t>(itemize on Travel Form ACC-TRB001, line 10c)</t>
  </si>
  <si>
    <t>verification</t>
  </si>
  <si>
    <r>
      <rPr>
        <b/>
        <sz val="8"/>
        <color rgb="FF0000CC"/>
        <rFont val="Arial"/>
        <family val="2"/>
      </rPr>
      <t>Miscellaneous Allowable costs</t>
    </r>
    <r>
      <rPr>
        <sz val="8"/>
        <rFont val="Arial"/>
        <family val="2"/>
      </rPr>
      <t xml:space="preserve">: (List separately, use reverse side and additional sheets, if necessary.  Attach supporting papers. Total must match total on Line 16F of the Travel Form ACC-TRA001) </t>
    </r>
  </si>
  <si>
    <t>(Vendor No. Registration Fees)</t>
  </si>
  <si>
    <t>BUDGET DIRECTOR</t>
  </si>
  <si>
    <t>(Vendor No. for Reg. Fees)</t>
  </si>
  <si>
    <t>BBMR DIRECTOR</t>
  </si>
  <si>
    <r>
      <t xml:space="preserve">SIGNATURE </t>
    </r>
    <r>
      <rPr>
        <i/>
        <sz val="8"/>
        <rFont val="Arial"/>
        <family val="2"/>
      </rPr>
      <t>(Name and title of Agency's Authorizing Official)</t>
    </r>
  </si>
  <si>
    <t>BBMR APPROVED</t>
  </si>
  <si>
    <t>APPROVED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</si>
</sst>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yy;@"/>
    <numFmt numFmtId="166" formatCode="\x\x\x\-\x\x\-0000"/>
    <numFmt numFmtId="167" formatCode="#,##0.0_);[Red]\(#,##0.0\)"/>
    <numFmt numFmtId="168" formatCode="\V0000000"/>
    <numFmt numFmtId="169" formatCode="mm/dd/yyyy\ h:mm\ AM/PM"/>
    <numFmt numFmtId="170" formatCode="mm/dd/yy"/>
  </numFmts>
  <fonts count="1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rgb="FF0000CC"/>
      <name val="Arial"/>
      <family val="2"/>
    </font>
    <font>
      <sz val="8"/>
      <color rgb="FF0000CC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CC"/>
      <name val="Arial"/>
      <family val="2"/>
    </font>
    <font>
      <i/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6">
    <xf numFmtId="0" fontId="0" fillId="0" borderId="0" xfId="0"/>
    <xf numFmtId="0" fontId="2" fillId="0" borderId="9" xfId="0" applyFont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49" fontId="2" fillId="0" borderId="5" xfId="0" applyNumberFormat="1" applyFont="1" applyBorder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2" fillId="0" borderId="3" xfId="0" applyFont="1" applyBorder="1" applyAlignment="1" applyProtection="1">
      <alignment vertical="center"/>
      <protection hidden="1"/>
    </xf>
    <xf numFmtId="49" fontId="2" fillId="0" borderId="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7" xfId="0" applyBorder="1" applyAlignment="1" applyProtection="1">
      <alignment vertical="center"/>
      <protection hidden="1"/>
    </xf>
    <xf numFmtId="164" fontId="0" fillId="0" borderId="7" xfId="0" applyNumberFormat="1" applyBorder="1" applyAlignment="1" applyProtection="1">
      <alignment vertical="center"/>
      <protection hidden="1"/>
    </xf>
    <xf numFmtId="0" fontId="0" fillId="0" borderId="0" xfId="0" applyAlignment="1" applyProtection="1">
      <alignment vertical="top"/>
      <protection hidden="1"/>
    </xf>
    <xf numFmtId="49" fontId="2" fillId="0" borderId="0" xfId="0" applyNumberFormat="1" applyFont="1" applyAlignment="1" applyProtection="1">
      <alignment horizontal="right"/>
      <protection hidden="1"/>
    </xf>
    <xf numFmtId="0" fontId="2" fillId="0" borderId="4" xfId="0" applyFont="1" applyBorder="1" applyAlignment="1" applyProtection="1">
      <alignment vertical="center"/>
      <protection hidden="1"/>
    </xf>
    <xf numFmtId="49" fontId="2" fillId="0" borderId="0" xfId="0" applyNumberFormat="1" applyFont="1" applyProtection="1">
      <protection hidden="1"/>
    </xf>
    <xf numFmtId="49" fontId="2" fillId="0" borderId="2" xfId="0" applyNumberFormat="1" applyFont="1" applyBorder="1" applyProtection="1">
      <protection hidden="1"/>
    </xf>
    <xf numFmtId="0" fontId="2" fillId="0" borderId="2" xfId="0" applyFont="1" applyBorder="1" applyAlignment="1" applyProtection="1">
      <alignment vertical="top"/>
      <protection hidden="1"/>
    </xf>
    <xf numFmtId="49" fontId="2" fillId="0" borderId="12" xfId="0" applyNumberFormat="1" applyFont="1" applyBorder="1" applyAlignment="1" applyProtection="1">
      <alignment horizontal="left" vertical="center"/>
      <protection hidden="1"/>
    </xf>
    <xf numFmtId="49" fontId="5" fillId="0" borderId="2" xfId="0" applyNumberFormat="1" applyFont="1" applyBorder="1" applyAlignment="1" applyProtection="1">
      <alignment vertical="center"/>
      <protection hidden="1"/>
    </xf>
    <xf numFmtId="164" fontId="0" fillId="0" borderId="2" xfId="0" applyNumberFormat="1" applyBorder="1" applyAlignment="1" applyProtection="1">
      <alignment vertical="center"/>
      <protection hidden="1"/>
    </xf>
    <xf numFmtId="49" fontId="2" fillId="0" borderId="12" xfId="0" applyNumberFormat="1" applyFont="1" applyBorder="1" applyAlignment="1" applyProtection="1">
      <alignment horizontal="left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49" fontId="2" fillId="0" borderId="12" xfId="0" applyNumberFormat="1" applyFont="1" applyBorder="1" applyAlignment="1" applyProtection="1">
      <alignment vertical="center"/>
      <protection hidden="1"/>
    </xf>
    <xf numFmtId="49" fontId="2" fillId="0" borderId="1" xfId="0" applyNumberFormat="1" applyFont="1" applyBorder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49" fontId="2" fillId="0" borderId="0" xfId="0" applyNumberFormat="1" applyFont="1" applyAlignment="1" applyProtection="1">
      <alignment vertical="center" shrinkToFit="1"/>
      <protection hidden="1"/>
    </xf>
    <xf numFmtId="49" fontId="2" fillId="0" borderId="0" xfId="0" applyNumberFormat="1" applyFont="1" applyAlignment="1" applyProtection="1">
      <alignment vertical="top" wrapText="1"/>
      <protection hidden="1"/>
    </xf>
    <xf numFmtId="49" fontId="2" fillId="0" borderId="2" xfId="0" applyNumberFormat="1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40" fontId="7" fillId="0" borderId="0" xfId="0" applyNumberFormat="1" applyFont="1" applyAlignment="1" applyProtection="1">
      <alignment shrinkToFit="1"/>
      <protection hidden="1"/>
    </xf>
    <xf numFmtId="0" fontId="0" fillId="0" borderId="0" xfId="0" applyAlignment="1" applyProtection="1">
      <alignment vertical="center"/>
      <protection hidden="1"/>
    </xf>
    <xf numFmtId="43" fontId="2" fillId="0" borderId="2" xfId="1" applyFont="1" applyBorder="1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165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165" fontId="7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0" fontId="2" fillId="0" borderId="0" xfId="0" applyNumberFormat="1" applyFont="1" applyAlignment="1">
      <alignment horizontal="right" shrinkToFit="1"/>
    </xf>
    <xf numFmtId="40" fontId="7" fillId="0" borderId="0" xfId="0" applyNumberFormat="1" applyFont="1" applyAlignment="1">
      <alignment shrinkToFit="1"/>
    </xf>
    <xf numFmtId="40" fontId="2" fillId="0" borderId="0" xfId="0" applyNumberFormat="1" applyFont="1" applyAlignment="1">
      <alignment horizontal="right" vertical="center" shrinkToFit="1"/>
    </xf>
    <xf numFmtId="49" fontId="2" fillId="0" borderId="0" xfId="2" applyNumberFormat="1" applyFont="1" applyAlignment="1">
      <alignment vertical="top"/>
    </xf>
    <xf numFmtId="0" fontId="2" fillId="0" borderId="0" xfId="2" applyFont="1" applyAlignment="1">
      <alignment vertical="top"/>
    </xf>
    <xf numFmtId="0" fontId="9" fillId="0" borderId="0" xfId="2"/>
    <xf numFmtId="0" fontId="2" fillId="0" borderId="0" xfId="2" applyFont="1" applyAlignment="1">
      <alignment horizontal="center" vertical="top"/>
    </xf>
    <xf numFmtId="49" fontId="2" fillId="0" borderId="1" xfId="2" applyNumberFormat="1" applyFont="1" applyBorder="1" applyAlignment="1">
      <alignment vertical="top"/>
    </xf>
    <xf numFmtId="49" fontId="2" fillId="0" borderId="12" xfId="2" applyNumberFormat="1" applyFont="1" applyBorder="1" applyAlignment="1">
      <alignment vertical="top"/>
    </xf>
    <xf numFmtId="49" fontId="2" fillId="0" borderId="14" xfId="2" applyNumberFormat="1" applyFont="1" applyBorder="1" applyAlignment="1">
      <alignment vertical="top"/>
    </xf>
    <xf numFmtId="49" fontId="2" fillId="0" borderId="11" xfId="2" applyNumberFormat="1" applyFont="1" applyBorder="1" applyAlignment="1">
      <alignment horizontal="left" vertical="top"/>
    </xf>
    <xf numFmtId="49" fontId="2" fillId="0" borderId="11" xfId="2" applyNumberFormat="1" applyFont="1" applyBorder="1" applyAlignment="1">
      <alignment vertical="top"/>
    </xf>
    <xf numFmtId="0" fontId="2" fillId="0" borderId="12" xfId="2" applyFont="1" applyBorder="1" applyAlignment="1">
      <alignment vertical="top"/>
    </xf>
    <xf numFmtId="0" fontId="2" fillId="0" borderId="8" xfId="2" applyFont="1" applyBorder="1" applyAlignment="1">
      <alignment vertical="top"/>
    </xf>
    <xf numFmtId="0" fontId="2" fillId="0" borderId="9" xfId="2" applyFont="1" applyBorder="1" applyAlignment="1">
      <alignment vertical="top"/>
    </xf>
    <xf numFmtId="0" fontId="2" fillId="0" borderId="1" xfId="2" quotePrefix="1" applyFont="1" applyBorder="1" applyAlignment="1">
      <alignment horizontal="center" vertical="top"/>
    </xf>
    <xf numFmtId="0" fontId="2" fillId="0" borderId="0" xfId="2" applyFont="1" applyAlignment="1">
      <alignment horizontal="left" vertical="top"/>
    </xf>
    <xf numFmtId="44" fontId="10" fillId="0" borderId="9" xfId="2" applyNumberFormat="1" applyFont="1" applyBorder="1" applyAlignment="1" applyProtection="1">
      <alignment vertical="top"/>
      <protection locked="0"/>
    </xf>
    <xf numFmtId="44" fontId="10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>
      <alignment horizontal="center" vertical="top"/>
    </xf>
    <xf numFmtId="0" fontId="1" fillId="0" borderId="8" xfId="2" applyFont="1" applyBorder="1" applyAlignment="1">
      <alignment horizontal="justify" vertical="top"/>
    </xf>
    <xf numFmtId="0" fontId="2" fillId="0" borderId="0" xfId="2" applyFont="1"/>
    <xf numFmtId="0" fontId="2" fillId="0" borderId="0" xfId="2" applyFont="1" applyProtection="1">
      <protection locked="0"/>
    </xf>
    <xf numFmtId="0" fontId="2" fillId="0" borderId="2" xfId="2" applyFont="1" applyBorder="1"/>
    <xf numFmtId="170" fontId="4" fillId="0" borderId="2" xfId="2" applyNumberFormat="1" applyFont="1" applyBorder="1" applyAlignment="1">
      <alignment vertical="top"/>
    </xf>
    <xf numFmtId="0" fontId="4" fillId="0" borderId="2" xfId="2" applyFont="1" applyBorder="1" applyAlignment="1">
      <alignment horizontal="center" vertical="top"/>
    </xf>
    <xf numFmtId="49" fontId="2" fillId="0" borderId="2" xfId="2" applyNumberFormat="1" applyFont="1" applyBorder="1" applyAlignment="1">
      <alignment vertical="top"/>
    </xf>
    <xf numFmtId="0" fontId="2" fillId="0" borderId="2" xfId="2" applyFont="1" applyBorder="1" applyAlignment="1">
      <alignment vertical="top"/>
    </xf>
    <xf numFmtId="0" fontId="4" fillId="0" borderId="2" xfId="2" applyFont="1" applyBorder="1" applyAlignment="1">
      <alignment vertical="top"/>
    </xf>
    <xf numFmtId="0" fontId="3" fillId="0" borderId="12" xfId="2" applyFont="1" applyBorder="1"/>
    <xf numFmtId="0" fontId="6" fillId="0" borderId="0" xfId="2" applyFont="1" applyAlignment="1">
      <alignment vertical="top"/>
    </xf>
    <xf numFmtId="0" fontId="9" fillId="0" borderId="24" xfId="2" applyBorder="1"/>
    <xf numFmtId="44" fontId="9" fillId="0" borderId="25" xfId="2" applyNumberFormat="1" applyBorder="1" applyProtection="1">
      <protection hidden="1"/>
    </xf>
    <xf numFmtId="0" fontId="2" fillId="0" borderId="12" xfId="0" applyFont="1" applyBorder="1" applyAlignment="1" applyProtection="1">
      <alignment vertical="top"/>
      <protection hidden="1"/>
    </xf>
    <xf numFmtId="49" fontId="2" fillId="0" borderId="1" xfId="0" applyNumberFormat="1" applyFont="1" applyBorder="1" applyAlignment="1">
      <alignment vertical="center"/>
    </xf>
    <xf numFmtId="0" fontId="2" fillId="0" borderId="14" xfId="0" applyFont="1" applyBorder="1" applyAlignment="1" applyProtection="1">
      <alignment vertical="top"/>
      <protection hidden="1"/>
    </xf>
    <xf numFmtId="49" fontId="7" fillId="0" borderId="8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7" fillId="0" borderId="2" xfId="0" applyNumberFormat="1" applyFont="1" applyBorder="1" applyAlignment="1" applyProtection="1">
      <alignment vertical="center"/>
      <protection locked="0"/>
    </xf>
    <xf numFmtId="165" fontId="7" fillId="0" borderId="2" xfId="0" applyNumberFormat="1" applyFont="1" applyBorder="1" applyAlignment="1" applyProtection="1">
      <alignment vertical="center"/>
      <protection locked="0"/>
    </xf>
    <xf numFmtId="165" fontId="7" fillId="0" borderId="6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left" vertical="center"/>
      <protection hidden="1"/>
    </xf>
    <xf numFmtId="0" fontId="2" fillId="0" borderId="12" xfId="0" applyFont="1" applyBorder="1" applyAlignment="1" applyProtection="1">
      <alignment horizontal="left" vertical="top"/>
      <protection hidden="1"/>
    </xf>
    <xf numFmtId="0" fontId="2" fillId="0" borderId="14" xfId="0" applyFont="1" applyBorder="1" applyAlignment="1" applyProtection="1">
      <alignment horizontal="left" vertical="top"/>
      <protection hidden="1"/>
    </xf>
    <xf numFmtId="49" fontId="5" fillId="0" borderId="7" xfId="0" applyNumberFormat="1" applyFont="1" applyBorder="1" applyAlignment="1" applyProtection="1">
      <alignment vertical="center"/>
      <protection hidden="1"/>
    </xf>
    <xf numFmtId="164" fontId="0" fillId="0" borderId="6" xfId="0" applyNumberFormat="1" applyBorder="1" applyAlignment="1" applyProtection="1">
      <alignment vertical="center"/>
      <protection hidden="1"/>
    </xf>
    <xf numFmtId="49" fontId="2" fillId="0" borderId="11" xfId="0" applyNumberFormat="1" applyFont="1" applyBorder="1" applyAlignment="1" applyProtection="1">
      <alignment horizontal="left"/>
      <protection hidden="1"/>
    </xf>
    <xf numFmtId="165" fontId="7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 applyProtection="1">
      <alignment horizontal="left" vertical="center"/>
      <protection hidden="1"/>
    </xf>
    <xf numFmtId="49" fontId="2" fillId="0" borderId="10" xfId="0" applyNumberFormat="1" applyFont="1" applyBorder="1" applyAlignment="1" applyProtection="1">
      <alignment vertical="center"/>
      <protection hidden="1"/>
    </xf>
    <xf numFmtId="49" fontId="2" fillId="0" borderId="9" xfId="0" applyNumberFormat="1" applyFont="1" applyBorder="1" applyAlignment="1" applyProtection="1">
      <alignment vertical="top"/>
      <protection hidden="1"/>
    </xf>
    <xf numFmtId="49" fontId="2" fillId="0" borderId="9" xfId="0" applyNumberFormat="1" applyFont="1" applyBorder="1" applyAlignment="1" applyProtection="1">
      <alignment vertical="center"/>
      <protection hidden="1"/>
    </xf>
    <xf numFmtId="49" fontId="2" fillId="0" borderId="11" xfId="0" applyNumberFormat="1" applyFont="1" applyBorder="1" applyAlignment="1" applyProtection="1">
      <alignment vertical="center"/>
      <protection hidden="1"/>
    </xf>
    <xf numFmtId="49" fontId="2" fillId="0" borderId="9" xfId="0" applyNumberFormat="1" applyFont="1" applyBorder="1" applyProtection="1">
      <protection hidden="1"/>
    </xf>
    <xf numFmtId="165" fontId="7" fillId="0" borderId="0" xfId="0" applyNumberFormat="1" applyFont="1" applyAlignment="1" applyProtection="1">
      <alignment vertical="center"/>
      <protection locked="0"/>
    </xf>
    <xf numFmtId="49" fontId="2" fillId="0" borderId="7" xfId="0" applyNumberFormat="1" applyFont="1" applyBorder="1" applyProtection="1">
      <protection hidden="1"/>
    </xf>
    <xf numFmtId="49" fontId="2" fillId="0" borderId="9" xfId="0" applyNumberFormat="1" applyFont="1" applyBorder="1" applyAlignment="1" applyProtection="1">
      <alignment horizontal="right"/>
      <protection hidden="1"/>
    </xf>
    <xf numFmtId="0" fontId="2" fillId="0" borderId="7" xfId="0" applyFont="1" applyBorder="1" applyAlignment="1" applyProtection="1">
      <alignment vertical="center"/>
      <protection hidden="1"/>
    </xf>
    <xf numFmtId="49" fontId="2" fillId="0" borderId="8" xfId="0" applyNumberFormat="1" applyFont="1" applyBorder="1" applyAlignment="1" applyProtection="1">
      <alignment vertical="top" wrapText="1"/>
      <protection hidden="1"/>
    </xf>
    <xf numFmtId="49" fontId="2" fillId="0" borderId="9" xfId="0" applyNumberFormat="1" applyFont="1" applyBorder="1" applyAlignment="1" applyProtection="1">
      <alignment vertical="center" shrinkToFit="1"/>
      <protection hidden="1"/>
    </xf>
    <xf numFmtId="49" fontId="2" fillId="0" borderId="7" xfId="0" applyNumberFormat="1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10" xfId="0" applyFont="1" applyBorder="1" applyProtection="1">
      <protection hidden="1"/>
    </xf>
    <xf numFmtId="0" fontId="0" fillId="0" borderId="13" xfId="0" applyBorder="1" applyProtection="1">
      <protection hidden="1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8" xfId="0" applyNumberFormat="1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49" fontId="7" fillId="0" borderId="13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vertical="center" indent="1"/>
      <protection hidden="1"/>
    </xf>
    <xf numFmtId="0" fontId="2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9" fontId="2" fillId="0" borderId="0" xfId="0" quotePrefix="1" applyNumberFormat="1" applyFont="1" applyAlignment="1" applyProtection="1">
      <alignment horizontal="right"/>
      <protection hidden="1"/>
    </xf>
    <xf numFmtId="165" fontId="7" fillId="0" borderId="15" xfId="0" applyNumberFormat="1" applyFont="1" applyBorder="1" applyAlignment="1" applyProtection="1">
      <alignment horizontal="center" vertical="center"/>
      <protection locked="0"/>
    </xf>
    <xf numFmtId="49" fontId="7" fillId="0" borderId="15" xfId="0" quotePrefix="1" applyNumberFormat="1" applyFont="1" applyBorder="1" applyAlignment="1" applyProtection="1">
      <alignment horizontal="center"/>
      <protection locked="0"/>
    </xf>
    <xf numFmtId="43" fontId="5" fillId="0" borderId="2" xfId="1" applyFont="1" applyBorder="1" applyAlignment="1" applyProtection="1">
      <alignment horizontal="left" vertical="top" shrinkToFit="1"/>
      <protection hidden="1"/>
    </xf>
    <xf numFmtId="43" fontId="5" fillId="0" borderId="6" xfId="1" applyFont="1" applyBorder="1" applyAlignment="1" applyProtection="1">
      <alignment horizontal="left" vertical="top" shrinkToFit="1"/>
      <protection hidden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165" fontId="7" fillId="0" borderId="2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3" fontId="2" fillId="0" borderId="0" xfId="1" applyFont="1" applyBorder="1" applyAlignment="1" applyProtection="1">
      <alignment horizontal="left" vertical="center"/>
      <protection hidden="1"/>
    </xf>
    <xf numFmtId="43" fontId="2" fillId="0" borderId="8" xfId="1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top"/>
      <protection hidden="1"/>
    </xf>
    <xf numFmtId="0" fontId="7" fillId="0" borderId="15" xfId="0" applyFont="1" applyBorder="1" applyAlignment="1" applyProtection="1">
      <alignment horizontal="center"/>
      <protection locked="0"/>
    </xf>
    <xf numFmtId="43" fontId="8" fillId="0" borderId="16" xfId="1" applyFont="1" applyBorder="1" applyAlignment="1" applyProtection="1">
      <alignment horizontal="right" shrinkToFit="1"/>
      <protection locked="0"/>
    </xf>
    <xf numFmtId="43" fontId="8" fillId="0" borderId="16" xfId="1" applyFont="1" applyBorder="1" applyAlignment="1" applyProtection="1">
      <alignment horizontal="right"/>
      <protection locked="0"/>
    </xf>
    <xf numFmtId="43" fontId="8" fillId="0" borderId="1" xfId="1" applyFont="1" applyBorder="1" applyAlignment="1" applyProtection="1">
      <alignment horizontal="right"/>
      <protection locked="0"/>
    </xf>
    <xf numFmtId="43" fontId="7" fillId="0" borderId="2" xfId="1" applyFont="1" applyBorder="1" applyAlignment="1" applyProtection="1">
      <alignment horizontal="right" vertical="center"/>
      <protection hidden="1"/>
    </xf>
    <xf numFmtId="43" fontId="8" fillId="0" borderId="16" xfId="1" applyFont="1" applyBorder="1" applyAlignment="1" applyProtection="1">
      <alignment horizontal="right"/>
      <protection hidden="1"/>
    </xf>
    <xf numFmtId="40" fontId="2" fillId="0" borderId="0" xfId="0" applyNumberFormat="1" applyFont="1" applyAlignment="1">
      <alignment horizontal="right" shrinkToFit="1"/>
    </xf>
    <xf numFmtId="40" fontId="7" fillId="0" borderId="0" xfId="0" applyNumberFormat="1" applyFont="1" applyAlignment="1">
      <alignment horizontal="center" shrinkToFit="1"/>
    </xf>
    <xf numFmtId="0" fontId="2" fillId="0" borderId="0" xfId="0" applyFont="1" applyAlignment="1" applyProtection="1">
      <alignment horizontal="center"/>
      <protection hidden="1"/>
    </xf>
    <xf numFmtId="43" fontId="8" fillId="0" borderId="1" xfId="1" applyFont="1" applyBorder="1" applyAlignment="1" applyProtection="1">
      <alignment horizontal="right" shrinkToFit="1"/>
      <protection locked="0"/>
    </xf>
    <xf numFmtId="168" fontId="8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49" fontId="2" fillId="0" borderId="3" xfId="0" applyNumberFormat="1" applyFont="1" applyBorder="1" applyAlignment="1" applyProtection="1">
      <alignment horizontal="left" vertical="top" wrapText="1" indent="1"/>
      <protection hidden="1"/>
    </xf>
    <xf numFmtId="49" fontId="2" fillId="0" borderId="4" xfId="0" applyNumberFormat="1" applyFont="1" applyBorder="1" applyAlignment="1" applyProtection="1">
      <alignment horizontal="left" vertical="top" wrapText="1" indent="1"/>
      <protection hidden="1"/>
    </xf>
    <xf numFmtId="0" fontId="2" fillId="0" borderId="12" xfId="0" applyFont="1" applyBorder="1" applyAlignment="1" applyProtection="1">
      <alignment horizontal="left" vertical="top"/>
      <protection hidden="1"/>
    </xf>
    <xf numFmtId="49" fontId="7" fillId="0" borderId="10" xfId="0" applyNumberFormat="1" applyFont="1" applyBorder="1" applyAlignment="1" applyProtection="1">
      <alignment horizontal="left" vertical="center" indent="1" shrinkToFit="1"/>
      <protection locked="0"/>
    </xf>
    <xf numFmtId="49" fontId="7" fillId="0" borderId="1" xfId="0" applyNumberFormat="1" applyFont="1" applyBorder="1" applyAlignment="1" applyProtection="1">
      <alignment horizontal="left" vertical="center" indent="1" shrinkToFit="1"/>
      <protection locked="0"/>
    </xf>
    <xf numFmtId="49" fontId="7" fillId="0" borderId="13" xfId="0" applyNumberFormat="1" applyFont="1" applyBorder="1" applyAlignment="1" applyProtection="1">
      <alignment horizontal="left" vertical="center" indent="1" shrinkToFit="1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166" fontId="2" fillId="0" borderId="11" xfId="0" applyNumberFormat="1" applyFont="1" applyBorder="1" applyAlignment="1" applyProtection="1">
      <alignment horizontal="left" vertical="top"/>
      <protection hidden="1"/>
    </xf>
    <xf numFmtId="166" fontId="2" fillId="0" borderId="12" xfId="0" applyNumberFormat="1" applyFont="1" applyBorder="1" applyAlignment="1" applyProtection="1">
      <alignment horizontal="left" vertical="top"/>
      <protection hidden="1"/>
    </xf>
    <xf numFmtId="166" fontId="2" fillId="0" borderId="14" xfId="0" applyNumberFormat="1" applyFont="1" applyBorder="1" applyAlignment="1" applyProtection="1">
      <alignment horizontal="left" vertical="top"/>
      <protection hidden="1"/>
    </xf>
    <xf numFmtId="49" fontId="7" fillId="0" borderId="0" xfId="0" applyNumberFormat="1" applyFont="1" applyAlignment="1" applyProtection="1">
      <alignment horizontal="center" wrapText="1"/>
      <protection locked="0"/>
    </xf>
    <xf numFmtId="49" fontId="7" fillId="0" borderId="1" xfId="0" applyNumberFormat="1" applyFont="1" applyBorder="1" applyAlignment="1" applyProtection="1">
      <alignment horizontal="center" wrapText="1"/>
      <protection locked="0"/>
    </xf>
    <xf numFmtId="165" fontId="7" fillId="0" borderId="0" xfId="0" applyNumberFormat="1" applyFont="1" applyAlignment="1" applyProtection="1">
      <alignment horizontal="center" wrapText="1"/>
      <protection locked="0"/>
    </xf>
    <xf numFmtId="165" fontId="7" fillId="0" borderId="1" xfId="0" applyNumberFormat="1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right" vertical="top"/>
      <protection hidden="1"/>
    </xf>
    <xf numFmtId="0" fontId="6" fillId="0" borderId="2" xfId="0" applyFont="1" applyBorder="1" applyAlignment="1" applyProtection="1">
      <alignment horizontal="right" vertical="top"/>
      <protection hidden="1"/>
    </xf>
    <xf numFmtId="165" fontId="7" fillId="0" borderId="15" xfId="0" applyNumberFormat="1" applyFont="1" applyBorder="1" applyAlignment="1" applyProtection="1">
      <alignment horizontal="center"/>
      <protection locked="0"/>
    </xf>
    <xf numFmtId="165" fontId="7" fillId="0" borderId="28" xfId="0" applyNumberFormat="1" applyFont="1" applyBorder="1" applyAlignment="1" applyProtection="1">
      <alignment horizontal="center"/>
      <protection locked="0"/>
    </xf>
    <xf numFmtId="167" fontId="8" fillId="0" borderId="1" xfId="0" applyNumberFormat="1" applyFont="1" applyBorder="1" applyAlignment="1" applyProtection="1">
      <alignment horizontal="center" shrinkToFit="1"/>
      <protection locked="0"/>
    </xf>
    <xf numFmtId="43" fontId="8" fillId="0" borderId="1" xfId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8" xfId="0" applyFont="1" applyBorder="1" applyAlignment="1" applyProtection="1">
      <alignment horizontal="center" vertical="top"/>
      <protection hidden="1"/>
    </xf>
    <xf numFmtId="0" fontId="2" fillId="0" borderId="2" xfId="0" applyFont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49" fontId="2" fillId="0" borderId="8" xfId="0" applyNumberFormat="1" applyFont="1" applyBorder="1" applyAlignment="1" applyProtection="1">
      <alignment horizontal="center" vertical="top" wrapText="1"/>
      <protection hidden="1"/>
    </xf>
    <xf numFmtId="49" fontId="2" fillId="0" borderId="13" xfId="0" applyNumberFormat="1" applyFont="1" applyBorder="1" applyAlignment="1" applyProtection="1">
      <alignment horizontal="center" vertical="top" wrapText="1"/>
      <protection hidden="1"/>
    </xf>
    <xf numFmtId="165" fontId="7" fillId="0" borderId="9" xfId="0" applyNumberFormat="1" applyFont="1" applyBorder="1" applyAlignment="1" applyProtection="1">
      <alignment horizontal="left" vertical="center" wrapText="1" indent="2"/>
      <protection locked="0"/>
    </xf>
    <xf numFmtId="165" fontId="7" fillId="0" borderId="0" xfId="0" applyNumberFormat="1" applyFont="1" applyAlignment="1" applyProtection="1">
      <alignment horizontal="left" vertical="center" wrapText="1" indent="2"/>
      <protection locked="0"/>
    </xf>
    <xf numFmtId="165" fontId="7" fillId="0" borderId="8" xfId="0" applyNumberFormat="1" applyFont="1" applyBorder="1" applyAlignment="1" applyProtection="1">
      <alignment horizontal="left" vertical="center" wrapText="1" indent="2"/>
      <protection locked="0"/>
    </xf>
    <xf numFmtId="165" fontId="7" fillId="0" borderId="10" xfId="0" applyNumberFormat="1" applyFont="1" applyBorder="1" applyAlignment="1" applyProtection="1">
      <alignment horizontal="left" vertical="center" wrapText="1" indent="2"/>
      <protection locked="0"/>
    </xf>
    <xf numFmtId="165" fontId="7" fillId="0" borderId="1" xfId="0" applyNumberFormat="1" applyFont="1" applyBorder="1" applyAlignment="1" applyProtection="1">
      <alignment horizontal="left" vertical="center" wrapText="1" indent="2"/>
      <protection locked="0"/>
    </xf>
    <xf numFmtId="165" fontId="7" fillId="0" borderId="13" xfId="0" applyNumberFormat="1" applyFont="1" applyBorder="1" applyAlignment="1" applyProtection="1">
      <alignment horizontal="left" vertical="center" wrapText="1" indent="2"/>
      <protection locked="0"/>
    </xf>
    <xf numFmtId="49" fontId="7" fillId="0" borderId="9" xfId="0" applyNumberFormat="1" applyFont="1" applyBorder="1" applyAlignment="1" applyProtection="1">
      <alignment horizontal="left" vertical="center" wrapText="1" indent="2"/>
      <protection locked="0"/>
    </xf>
    <xf numFmtId="49" fontId="7" fillId="0" borderId="0" xfId="0" applyNumberFormat="1" applyFont="1" applyAlignment="1" applyProtection="1">
      <alignment horizontal="left" vertical="center" wrapText="1" indent="2"/>
      <protection locked="0"/>
    </xf>
    <xf numFmtId="49" fontId="7" fillId="0" borderId="8" xfId="0" applyNumberFormat="1" applyFont="1" applyBorder="1" applyAlignment="1" applyProtection="1">
      <alignment horizontal="left" vertical="center" wrapText="1" indent="2"/>
      <protection locked="0"/>
    </xf>
    <xf numFmtId="49" fontId="7" fillId="0" borderId="10" xfId="0" applyNumberFormat="1" applyFont="1" applyBorder="1" applyAlignment="1" applyProtection="1">
      <alignment horizontal="left" vertical="center" wrapText="1" indent="2"/>
      <protection locked="0"/>
    </xf>
    <xf numFmtId="49" fontId="7" fillId="0" borderId="1" xfId="0" applyNumberFormat="1" applyFont="1" applyBorder="1" applyAlignment="1" applyProtection="1">
      <alignment horizontal="left" vertical="center" wrapText="1" indent="2"/>
      <protection locked="0"/>
    </xf>
    <xf numFmtId="49" fontId="7" fillId="0" borderId="13" xfId="0" applyNumberFormat="1" applyFont="1" applyBorder="1" applyAlignment="1" applyProtection="1">
      <alignment horizontal="left" vertical="center" wrapText="1" indent="2"/>
      <protection locked="0"/>
    </xf>
    <xf numFmtId="165" fontId="7" fillId="0" borderId="0" xfId="0" applyNumberFormat="1" applyFont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top" wrapText="1" indent="3"/>
      <protection locked="0"/>
    </xf>
    <xf numFmtId="0" fontId="7" fillId="0" borderId="0" xfId="0" applyFont="1" applyAlignment="1" applyProtection="1">
      <alignment horizontal="left" vertical="top" wrapText="1" indent="3"/>
      <protection locked="0"/>
    </xf>
    <xf numFmtId="0" fontId="7" fillId="0" borderId="8" xfId="0" applyFont="1" applyBorder="1" applyAlignment="1" applyProtection="1">
      <alignment horizontal="left" vertical="top" wrapText="1" indent="3"/>
      <protection locked="0"/>
    </xf>
    <xf numFmtId="0" fontId="7" fillId="0" borderId="10" xfId="0" applyFont="1" applyBorder="1" applyAlignment="1" applyProtection="1">
      <alignment horizontal="left" vertical="top" wrapText="1" indent="3"/>
      <protection locked="0"/>
    </xf>
    <xf numFmtId="0" fontId="7" fillId="0" borderId="1" xfId="0" applyFont="1" applyBorder="1" applyAlignment="1" applyProtection="1">
      <alignment horizontal="left" vertical="top" wrapText="1" indent="3"/>
      <protection locked="0"/>
    </xf>
    <xf numFmtId="0" fontId="7" fillId="0" borderId="13" xfId="0" applyFont="1" applyBorder="1" applyAlignment="1" applyProtection="1">
      <alignment horizontal="left" vertical="top" wrapText="1" indent="3"/>
      <protection locked="0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1" xfId="0" applyFont="1" applyBorder="1" applyAlignment="1" applyProtection="1">
      <alignment horizontal="left" vertical="center"/>
      <protection hidden="1"/>
    </xf>
    <xf numFmtId="0" fontId="2" fillId="0" borderId="12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center" vertical="center"/>
      <protection hidden="1"/>
    </xf>
    <xf numFmtId="49" fontId="2" fillId="0" borderId="9" xfId="0" applyNumberFormat="1" applyFont="1" applyBorder="1" applyAlignment="1" applyProtection="1">
      <alignment horizontal="center" vertical="top" wrapText="1"/>
      <protection hidden="1"/>
    </xf>
    <xf numFmtId="49" fontId="2" fillId="0" borderId="10" xfId="0" applyNumberFormat="1" applyFont="1" applyBorder="1" applyAlignment="1" applyProtection="1">
      <alignment horizontal="center" vertical="top" wrapText="1"/>
      <protection hidden="1"/>
    </xf>
    <xf numFmtId="0" fontId="8" fillId="0" borderId="18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center" vertical="top"/>
      <protection hidden="1"/>
    </xf>
    <xf numFmtId="0" fontId="6" fillId="0" borderId="29" xfId="0" applyFont="1" applyBorder="1" applyAlignment="1" applyProtection="1">
      <alignment horizontal="center" vertical="top"/>
      <protection hidden="1"/>
    </xf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right" vertical="center"/>
      <protection hidden="1"/>
    </xf>
    <xf numFmtId="49" fontId="2" fillId="0" borderId="1" xfId="0" applyNumberFormat="1" applyFont="1" applyBorder="1" applyAlignment="1" applyProtection="1">
      <alignment horizontal="right" vertical="center"/>
      <protection hidden="1"/>
    </xf>
    <xf numFmtId="49" fontId="2" fillId="0" borderId="1" xfId="0" applyNumberFormat="1" applyFont="1" applyBorder="1" applyAlignment="1" applyProtection="1">
      <alignment horizontal="right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" xfId="0" applyFont="1" applyBorder="1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15" xfId="0" applyNumberFormat="1" applyFont="1" applyBorder="1" applyAlignment="1" applyProtection="1">
      <alignment horizontal="center"/>
      <protection locked="0"/>
    </xf>
    <xf numFmtId="49" fontId="6" fillId="0" borderId="27" xfId="0" applyNumberFormat="1" applyFont="1" applyBorder="1" applyAlignment="1">
      <alignment horizontal="center" vertical="top"/>
    </xf>
    <xf numFmtId="49" fontId="7" fillId="0" borderId="0" xfId="0" applyNumberFormat="1" applyFont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165" fontId="7" fillId="0" borderId="8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top"/>
      <protection hidden="1"/>
    </xf>
    <xf numFmtId="0" fontId="2" fillId="0" borderId="14" xfId="0" applyFont="1" applyBorder="1" applyAlignment="1" applyProtection="1">
      <alignment horizontal="center" vertical="top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49" fontId="2" fillId="0" borderId="11" xfId="0" applyNumberFormat="1" applyFont="1" applyBorder="1" applyAlignment="1" applyProtection="1">
      <alignment horizontal="center" vertical="center"/>
      <protection hidden="1"/>
    </xf>
    <xf numFmtId="49" fontId="2" fillId="0" borderId="12" xfId="0" applyNumberFormat="1" applyFont="1" applyBorder="1" applyAlignment="1" applyProtection="1">
      <alignment horizontal="center" vertical="center"/>
      <protection hidden="1"/>
    </xf>
    <xf numFmtId="49" fontId="2" fillId="0" borderId="14" xfId="0" applyNumberFormat="1" applyFont="1" applyBorder="1" applyAlignment="1" applyProtection="1">
      <alignment horizontal="center" vertical="center"/>
      <protection hidden="1"/>
    </xf>
    <xf numFmtId="166" fontId="7" fillId="0" borderId="10" xfId="0" applyNumberFormat="1" applyFont="1" applyBorder="1" applyAlignment="1" applyProtection="1">
      <alignment horizontal="left" vertical="center" indent="1" shrinkToFit="1"/>
      <protection locked="0"/>
    </xf>
    <xf numFmtId="166" fontId="7" fillId="0" borderId="1" xfId="0" applyNumberFormat="1" applyFont="1" applyBorder="1" applyAlignment="1" applyProtection="1">
      <alignment horizontal="left" vertical="center" indent="1" shrinkToFit="1"/>
      <protection locked="0"/>
    </xf>
    <xf numFmtId="166" fontId="7" fillId="0" borderId="13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10" xfId="0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13" xfId="0" applyNumberFormat="1" applyFont="1" applyBorder="1" applyAlignment="1" applyProtection="1">
      <alignment horizontal="center" vertical="center"/>
      <protection hidden="1"/>
    </xf>
    <xf numFmtId="49" fontId="4" fillId="0" borderId="3" xfId="0" applyNumberFormat="1" applyFont="1" applyBorder="1" applyAlignment="1" applyProtection="1">
      <alignment horizontal="left" vertical="center"/>
      <protection hidden="1"/>
    </xf>
    <xf numFmtId="49" fontId="4" fillId="0" borderId="4" xfId="0" applyNumberFormat="1" applyFont="1" applyBorder="1" applyAlignment="1" applyProtection="1">
      <alignment horizontal="left" vertical="center"/>
      <protection hidden="1"/>
    </xf>
    <xf numFmtId="49" fontId="2" fillId="0" borderId="3" xfId="0" applyNumberFormat="1" applyFont="1" applyBorder="1" applyAlignment="1" applyProtection="1">
      <alignment horizontal="right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9" fontId="2" fillId="0" borderId="0" xfId="0" applyNumberFormat="1" applyFont="1" applyAlignment="1" applyProtection="1">
      <alignment horizontal="center" vertical="center" wrapText="1"/>
      <protection locked="0" hidden="1"/>
    </xf>
    <xf numFmtId="49" fontId="2" fillId="0" borderId="11" xfId="0" applyNumberFormat="1" applyFont="1" applyBorder="1" applyAlignment="1" applyProtection="1">
      <alignment horizontal="left" vertical="top"/>
      <protection hidden="1"/>
    </xf>
    <xf numFmtId="49" fontId="2" fillId="0" borderId="12" xfId="0" applyNumberFormat="1" applyFont="1" applyBorder="1" applyAlignment="1" applyProtection="1">
      <alignment horizontal="left" vertical="top"/>
      <protection hidden="1"/>
    </xf>
    <xf numFmtId="49" fontId="2" fillId="0" borderId="14" xfId="0" applyNumberFormat="1" applyFont="1" applyBorder="1" applyAlignment="1" applyProtection="1">
      <alignment horizontal="left" vertical="top"/>
      <protection hidden="1"/>
    </xf>
    <xf numFmtId="49" fontId="2" fillId="0" borderId="11" xfId="0" applyNumberFormat="1" applyFont="1" applyBorder="1" applyAlignment="1" applyProtection="1">
      <alignment horizontal="left" vertical="top" wrapText="1"/>
      <protection hidden="1"/>
    </xf>
    <xf numFmtId="49" fontId="2" fillId="0" borderId="12" xfId="0" applyNumberFormat="1" applyFont="1" applyBorder="1" applyAlignment="1" applyProtection="1">
      <alignment horizontal="left" vertical="top" wrapText="1"/>
      <protection hidden="1"/>
    </xf>
    <xf numFmtId="49" fontId="2" fillId="0" borderId="14" xfId="0" applyNumberFormat="1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center"/>
      <protection locked="0"/>
    </xf>
    <xf numFmtId="168" fontId="7" fillId="0" borderId="0" xfId="0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165" fontId="7" fillId="0" borderId="2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 applyProtection="1">
      <alignment horizontal="right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49" fontId="7" fillId="0" borderId="10" xfId="0" applyNumberFormat="1" applyFont="1" applyBorder="1" applyAlignment="1">
      <alignment horizontal="left" vertical="center" indent="1" shrinkToFit="1"/>
    </xf>
    <xf numFmtId="49" fontId="7" fillId="0" borderId="1" xfId="0" applyNumberFormat="1" applyFont="1" applyBorder="1" applyAlignment="1">
      <alignment horizontal="left" vertical="center" indent="1" shrinkToFit="1"/>
    </xf>
    <xf numFmtId="49" fontId="7" fillId="0" borderId="13" xfId="0" applyNumberFormat="1" applyFont="1" applyBorder="1" applyAlignment="1">
      <alignment horizontal="left" vertical="center" indent="1" shrinkToFit="1"/>
    </xf>
    <xf numFmtId="166" fontId="7" fillId="0" borderId="10" xfId="0" applyNumberFormat="1" applyFont="1" applyBorder="1" applyAlignment="1">
      <alignment horizontal="left" vertical="center" indent="1" shrinkToFit="1"/>
    </xf>
    <xf numFmtId="166" fontId="7" fillId="0" borderId="1" xfId="0" applyNumberFormat="1" applyFont="1" applyBorder="1" applyAlignment="1">
      <alignment horizontal="left" vertical="center" indent="1" shrinkToFit="1"/>
    </xf>
    <xf numFmtId="49" fontId="7" fillId="0" borderId="0" xfId="0" applyNumberFormat="1" applyFont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0" fontId="2" fillId="0" borderId="3" xfId="0" applyFont="1" applyBorder="1" applyAlignment="1" applyProtection="1">
      <alignment horizontal="right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49" fontId="2" fillId="0" borderId="3" xfId="0" applyNumberFormat="1" applyFont="1" applyBorder="1" applyAlignment="1" applyProtection="1">
      <alignment horizontal="right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49" fontId="2" fillId="0" borderId="0" xfId="0" quotePrefix="1" applyNumberFormat="1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center" vertical="top" wrapText="1"/>
      <protection hidden="1"/>
    </xf>
    <xf numFmtId="49" fontId="2" fillId="0" borderId="1" xfId="0" applyNumberFormat="1" applyFont="1" applyBorder="1" applyAlignment="1" applyProtection="1">
      <alignment horizontal="center" vertical="top" wrapText="1"/>
      <protection hidden="1"/>
    </xf>
    <xf numFmtId="49" fontId="7" fillId="0" borderId="15" xfId="0" quotePrefix="1" applyNumberFormat="1" applyFont="1" applyBorder="1" applyAlignment="1">
      <alignment horizontal="center"/>
    </xf>
    <xf numFmtId="49" fontId="7" fillId="0" borderId="0" xfId="0" applyNumberFormat="1" applyFont="1" applyAlignment="1">
      <alignment horizontal="left" vertical="center" wrapText="1" indent="2"/>
    </xf>
    <xf numFmtId="49" fontId="7" fillId="0" borderId="8" xfId="0" applyNumberFormat="1" applyFont="1" applyBorder="1" applyAlignment="1">
      <alignment horizontal="left" vertical="center" wrapText="1" indent="2"/>
    </xf>
    <xf numFmtId="49" fontId="7" fillId="0" borderId="1" xfId="0" applyNumberFormat="1" applyFont="1" applyBorder="1" applyAlignment="1">
      <alignment horizontal="left" vertical="center" wrapText="1" indent="2"/>
    </xf>
    <xf numFmtId="49" fontId="7" fillId="0" borderId="13" xfId="0" applyNumberFormat="1" applyFont="1" applyBorder="1" applyAlignment="1">
      <alignment horizontal="left" vertical="center" wrapText="1" indent="2"/>
    </xf>
    <xf numFmtId="165" fontId="7" fillId="0" borderId="9" xfId="0" applyNumberFormat="1" applyFont="1" applyBorder="1" applyAlignment="1">
      <alignment horizontal="left" vertical="center" wrapText="1" indent="2"/>
    </xf>
    <xf numFmtId="165" fontId="7" fillId="0" borderId="0" xfId="0" applyNumberFormat="1" applyFont="1" applyAlignment="1">
      <alignment horizontal="left" vertical="center" wrapText="1" indent="2"/>
    </xf>
    <xf numFmtId="165" fontId="7" fillId="0" borderId="8" xfId="0" applyNumberFormat="1" applyFont="1" applyBorder="1" applyAlignment="1">
      <alignment horizontal="left" vertical="center" wrapText="1" indent="2"/>
    </xf>
    <xf numFmtId="165" fontId="7" fillId="0" borderId="10" xfId="0" applyNumberFormat="1" applyFont="1" applyBorder="1" applyAlignment="1">
      <alignment horizontal="left" vertical="center" wrapText="1" indent="2"/>
    </xf>
    <xf numFmtId="165" fontId="7" fillId="0" borderId="1" xfId="0" applyNumberFormat="1" applyFont="1" applyBorder="1" applyAlignment="1">
      <alignment horizontal="left" vertical="center" wrapText="1" indent="2"/>
    </xf>
    <xf numFmtId="165" fontId="7" fillId="0" borderId="13" xfId="0" applyNumberFormat="1" applyFont="1" applyBorder="1" applyAlignment="1">
      <alignment horizontal="left" vertical="center" wrapText="1" indent="2"/>
    </xf>
    <xf numFmtId="165" fontId="7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 indent="3"/>
    </xf>
    <xf numFmtId="0" fontId="7" fillId="0" borderId="1" xfId="0" applyFont="1" applyBorder="1" applyAlignment="1">
      <alignment horizontal="left" vertical="top" wrapText="1" indent="3"/>
    </xf>
    <xf numFmtId="0" fontId="2" fillId="0" borderId="14" xfId="0" applyFont="1" applyBorder="1" applyAlignment="1" applyProtection="1">
      <alignment horizontal="left" vertical="top"/>
      <protection hidden="1"/>
    </xf>
    <xf numFmtId="0" fontId="2" fillId="0" borderId="11" xfId="0" applyFont="1" applyBorder="1" applyAlignment="1" applyProtection="1">
      <alignment horizontal="left" vertical="top"/>
      <protection hidden="1"/>
    </xf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0" xfId="0" quotePrefix="1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7" xfId="0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0" fontId="8" fillId="0" borderId="18" xfId="0" applyFont="1" applyBorder="1" applyAlignment="1">
      <alignment horizontal="left" vertical="center"/>
    </xf>
    <xf numFmtId="0" fontId="2" fillId="0" borderId="18" xfId="0" applyFont="1" applyBorder="1" applyAlignment="1" applyProtection="1">
      <alignment horizontal="center"/>
      <protection hidden="1"/>
    </xf>
    <xf numFmtId="43" fontId="8" fillId="0" borderId="1" xfId="1" applyFont="1" applyBorder="1" applyAlignment="1" applyProtection="1">
      <alignment horizontal="right"/>
    </xf>
    <xf numFmtId="43" fontId="8" fillId="0" borderId="1" xfId="1" applyFont="1" applyBorder="1" applyAlignment="1" applyProtection="1">
      <alignment horizontal="right" shrinkToFit="1"/>
    </xf>
    <xf numFmtId="43" fontId="8" fillId="0" borderId="16" xfId="1" applyFont="1" applyBorder="1" applyAlignment="1" applyProtection="1">
      <alignment horizontal="right"/>
    </xf>
    <xf numFmtId="43" fontId="8" fillId="0" borderId="16" xfId="1" applyFont="1" applyBorder="1" applyAlignment="1" applyProtection="1">
      <alignment horizontal="right" shrinkToFit="1"/>
    </xf>
    <xf numFmtId="43" fontId="8" fillId="0" borderId="1" xfId="1" applyFont="1" applyBorder="1" applyAlignment="1" applyProtection="1">
      <alignment horizontal="center"/>
    </xf>
    <xf numFmtId="167" fontId="8" fillId="0" borderId="1" xfId="0" applyNumberFormat="1" applyFont="1" applyBorder="1" applyAlignment="1">
      <alignment horizontal="center" shrinkToFit="1"/>
    </xf>
    <xf numFmtId="49" fontId="7" fillId="0" borderId="0" xfId="0" applyNumberFormat="1" applyFont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0" fontId="13" fillId="0" borderId="0" xfId="0" applyFont="1" applyAlignment="1" applyProtection="1">
      <alignment horizontal="left" vertical="top"/>
      <protection hidden="1"/>
    </xf>
    <xf numFmtId="168" fontId="8" fillId="0" borderId="1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horizontal="right" vertical="top"/>
    </xf>
    <xf numFmtId="0" fontId="2" fillId="0" borderId="1" xfId="2" applyFont="1" applyBorder="1" applyAlignment="1" applyProtection="1">
      <alignment horizontal="center" vertical="top"/>
      <protection locked="0"/>
    </xf>
    <xf numFmtId="49" fontId="2" fillId="0" borderId="1" xfId="2" applyNumberFormat="1" applyFont="1" applyBorder="1" applyAlignment="1">
      <alignment vertical="top"/>
    </xf>
    <xf numFmtId="49" fontId="2" fillId="0" borderId="12" xfId="2" applyNumberFormat="1" applyFont="1" applyBorder="1" applyAlignment="1">
      <alignment vertical="top"/>
    </xf>
    <xf numFmtId="49" fontId="2" fillId="0" borderId="14" xfId="2" applyNumberFormat="1" applyFont="1" applyBorder="1" applyAlignment="1">
      <alignment vertical="top"/>
    </xf>
    <xf numFmtId="49" fontId="2" fillId="0" borderId="12" xfId="2" applyNumberFormat="1" applyFont="1" applyBorder="1" applyAlignment="1">
      <alignment horizontal="left" vertical="top"/>
    </xf>
    <xf numFmtId="49" fontId="2" fillId="0" borderId="14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top" indent="1"/>
    </xf>
    <xf numFmtId="49" fontId="5" fillId="0" borderId="13" xfId="2" applyNumberFormat="1" applyFont="1" applyBorder="1" applyAlignment="1">
      <alignment horizontal="left" vertical="top" indent="1"/>
    </xf>
    <xf numFmtId="0" fontId="1" fillId="0" borderId="10" xfId="2" applyFont="1" applyBorder="1" applyAlignment="1" applyProtection="1">
      <alignment vertical="top"/>
      <protection locked="0"/>
    </xf>
    <xf numFmtId="0" fontId="1" fillId="0" borderId="1" xfId="2" applyFont="1" applyBorder="1" applyAlignment="1" applyProtection="1">
      <alignment vertical="top"/>
      <protection locked="0"/>
    </xf>
    <xf numFmtId="0" fontId="1" fillId="0" borderId="13" xfId="2" applyFont="1" applyBorder="1" applyAlignment="1" applyProtection="1">
      <alignment vertical="top"/>
      <protection locked="0"/>
    </xf>
    <xf numFmtId="164" fontId="5" fillId="0" borderId="10" xfId="2" applyNumberFormat="1" applyFont="1" applyBorder="1" applyAlignment="1" applyProtection="1">
      <alignment horizontal="center" vertical="top"/>
      <protection locked="0"/>
    </xf>
    <xf numFmtId="164" fontId="5" fillId="0" borderId="1" xfId="2" applyNumberFormat="1" applyFont="1" applyBorder="1" applyAlignment="1" applyProtection="1">
      <alignment horizontal="center" vertical="top"/>
      <protection locked="0"/>
    </xf>
    <xf numFmtId="49" fontId="2" fillId="0" borderId="0" xfId="2" applyNumberFormat="1" applyFont="1" applyAlignment="1">
      <alignment vertical="top"/>
    </xf>
    <xf numFmtId="169" fontId="5" fillId="0" borderId="1" xfId="2" applyNumberFormat="1" applyFont="1" applyBorder="1" applyAlignment="1" applyProtection="1">
      <alignment horizontal="center" vertical="center"/>
      <protection locked="0"/>
    </xf>
    <xf numFmtId="0" fontId="2" fillId="0" borderId="1" xfId="2" applyFont="1" applyBorder="1" applyAlignment="1">
      <alignment horizontal="center" vertical="top"/>
    </xf>
    <xf numFmtId="0" fontId="2" fillId="0" borderId="0" xfId="2" applyFont="1" applyAlignment="1">
      <alignment vertical="top"/>
    </xf>
    <xf numFmtId="0" fontId="2" fillId="0" borderId="1" xfId="2" applyFont="1" applyBorder="1" applyAlignment="1">
      <alignment vertical="top"/>
    </xf>
    <xf numFmtId="0" fontId="4" fillId="0" borderId="16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" fillId="0" borderId="9" xfId="2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10" xfId="2" applyFont="1" applyBorder="1" applyAlignment="1" applyProtection="1">
      <alignment horizontal="center" vertical="center"/>
      <protection locked="0"/>
    </xf>
    <xf numFmtId="0" fontId="1" fillId="0" borderId="1" xfId="2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>
      <alignment vertical="top"/>
    </xf>
    <xf numFmtId="0" fontId="2" fillId="0" borderId="12" xfId="2" applyFont="1" applyBorder="1" applyAlignment="1">
      <alignment vertical="top"/>
    </xf>
    <xf numFmtId="0" fontId="2" fillId="0" borderId="14" xfId="2" applyFont="1" applyBorder="1" applyAlignment="1">
      <alignment vertical="top"/>
    </xf>
    <xf numFmtId="49" fontId="5" fillId="0" borderId="1" xfId="2" applyNumberFormat="1" applyFont="1" applyBorder="1" applyAlignment="1" applyProtection="1">
      <alignment vertical="center"/>
      <protection locked="0"/>
    </xf>
    <xf numFmtId="49" fontId="5" fillId="0" borderId="13" xfId="2" applyNumberFormat="1" applyFont="1" applyBorder="1" applyAlignment="1" applyProtection="1">
      <alignment vertical="center"/>
      <protection locked="0"/>
    </xf>
    <xf numFmtId="0" fontId="5" fillId="0" borderId="10" xfId="2" applyFont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5" fillId="0" borderId="13" xfId="2" applyFont="1" applyBorder="1" applyAlignment="1" applyProtection="1">
      <alignment vertical="center"/>
      <protection locked="0"/>
    </xf>
    <xf numFmtId="0" fontId="5" fillId="0" borderId="10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12" xfId="2" applyFont="1" applyBorder="1" applyAlignment="1">
      <alignment horizontal="left" vertical="top"/>
    </xf>
    <xf numFmtId="0" fontId="2" fillId="0" borderId="14" xfId="2" applyFont="1" applyBorder="1" applyAlignment="1">
      <alignment horizontal="left" vertical="top"/>
    </xf>
    <xf numFmtId="0" fontId="2" fillId="2" borderId="19" xfId="2" applyFont="1" applyFill="1" applyBorder="1" applyAlignment="1">
      <alignment horizontal="center" vertical="top"/>
    </xf>
    <xf numFmtId="0" fontId="2" fillId="2" borderId="16" xfId="2" applyFont="1" applyFill="1" applyBorder="1" applyAlignment="1">
      <alignment horizontal="center" vertical="top"/>
    </xf>
    <xf numFmtId="0" fontId="2" fillId="2" borderId="20" xfId="2" applyFont="1" applyFill="1" applyBorder="1" applyAlignment="1">
      <alignment horizontal="center" vertical="top"/>
    </xf>
    <xf numFmtId="49" fontId="2" fillId="0" borderId="0" xfId="2" applyNumberFormat="1" applyFont="1" applyAlignment="1">
      <alignment horizontal="right" vertical="top"/>
    </xf>
    <xf numFmtId="0" fontId="2" fillId="0" borderId="0" xfId="2" applyFont="1" applyAlignment="1">
      <alignment horizontal="left" vertical="top"/>
    </xf>
    <xf numFmtId="0" fontId="2" fillId="0" borderId="8" xfId="2" applyFont="1" applyBorder="1" applyAlignment="1">
      <alignment vertical="top"/>
    </xf>
    <xf numFmtId="44" fontId="10" fillId="0" borderId="9" xfId="2" applyNumberFormat="1" applyFont="1" applyBorder="1" applyAlignment="1" applyProtection="1">
      <alignment vertical="top"/>
      <protection locked="0"/>
    </xf>
    <xf numFmtId="44" fontId="10" fillId="0" borderId="0" xfId="2" applyNumberFormat="1" applyFont="1" applyAlignment="1" applyProtection="1">
      <alignment vertical="top"/>
      <protection locked="0"/>
    </xf>
    <xf numFmtId="44" fontId="10" fillId="0" borderId="8" xfId="2" applyNumberFormat="1" applyFont="1" applyBorder="1" applyAlignment="1" applyProtection="1">
      <alignment vertical="top"/>
      <protection locked="0"/>
    </xf>
    <xf numFmtId="44" fontId="10" fillId="3" borderId="9" xfId="2" applyNumberFormat="1" applyFont="1" applyFill="1" applyBorder="1" applyAlignment="1">
      <alignment vertical="top"/>
    </xf>
    <xf numFmtId="44" fontId="10" fillId="3" borderId="0" xfId="2" applyNumberFormat="1" applyFont="1" applyFill="1" applyAlignment="1">
      <alignment vertical="top"/>
    </xf>
    <xf numFmtId="44" fontId="10" fillId="3" borderId="8" xfId="2" applyNumberFormat="1" applyFont="1" applyFill="1" applyBorder="1" applyAlignment="1">
      <alignment vertical="top"/>
    </xf>
    <xf numFmtId="44" fontId="10" fillId="0" borderId="11" xfId="2" applyNumberFormat="1" applyFont="1" applyBorder="1" applyAlignment="1" applyProtection="1">
      <alignment vertical="top"/>
      <protection locked="0"/>
    </xf>
    <xf numFmtId="44" fontId="10" fillId="0" borderId="12" xfId="2" applyNumberFormat="1" applyFont="1" applyBorder="1" applyAlignment="1" applyProtection="1">
      <alignment vertical="top"/>
      <protection locked="0"/>
    </xf>
    <xf numFmtId="44" fontId="10" fillId="0" borderId="14" xfId="2" applyNumberFormat="1" applyFont="1" applyBorder="1" applyAlignment="1" applyProtection="1">
      <alignment vertical="top"/>
      <protection locked="0"/>
    </xf>
    <xf numFmtId="0" fontId="2" fillId="0" borderId="0" xfId="2" applyFont="1" applyAlignment="1">
      <alignment horizontal="left" vertical="top" wrapText="1"/>
    </xf>
    <xf numFmtId="44" fontId="10" fillId="3" borderId="9" xfId="2" applyNumberFormat="1" applyFont="1" applyFill="1" applyBorder="1" applyAlignment="1">
      <alignment horizontal="left" vertical="top"/>
    </xf>
    <xf numFmtId="44" fontId="10" fillId="3" borderId="0" xfId="2" applyNumberFormat="1" applyFont="1" applyFill="1" applyAlignment="1">
      <alignment horizontal="left" vertical="top"/>
    </xf>
    <xf numFmtId="44" fontId="10" fillId="3" borderId="8" xfId="2" applyNumberFormat="1" applyFont="1" applyFill="1" applyBorder="1" applyAlignment="1">
      <alignment horizontal="left" vertical="top"/>
    </xf>
    <xf numFmtId="0" fontId="2" fillId="0" borderId="0" xfId="2" applyFont="1" applyAlignment="1" applyProtection="1">
      <alignment horizontal="left" vertical="top"/>
      <protection locked="0"/>
    </xf>
    <xf numFmtId="0" fontId="1" fillId="0" borderId="0" xfId="2" applyFont="1" applyAlignment="1" applyProtection="1">
      <alignment vertical="top"/>
      <protection locked="0"/>
    </xf>
    <xf numFmtId="43" fontId="10" fillId="0" borderId="9" xfId="2" applyNumberFormat="1" applyFont="1" applyBorder="1" applyAlignment="1" applyProtection="1">
      <alignment vertical="top"/>
      <protection locked="0"/>
    </xf>
    <xf numFmtId="43" fontId="10" fillId="0" borderId="0" xfId="2" applyNumberFormat="1" applyFont="1" applyAlignment="1" applyProtection="1">
      <alignment vertical="top"/>
      <protection locked="0"/>
    </xf>
    <xf numFmtId="43" fontId="10" fillId="0" borderId="8" xfId="2" applyNumberFormat="1" applyFont="1" applyBorder="1" applyAlignment="1" applyProtection="1">
      <alignment vertical="top"/>
      <protection locked="0"/>
    </xf>
    <xf numFmtId="44" fontId="10" fillId="3" borderId="9" xfId="2" applyNumberFormat="1" applyFont="1" applyFill="1" applyBorder="1" applyAlignment="1" applyProtection="1">
      <alignment vertical="top"/>
      <protection locked="0"/>
    </xf>
    <xf numFmtId="44" fontId="10" fillId="3" borderId="0" xfId="2" applyNumberFormat="1" applyFont="1" applyFill="1" applyAlignment="1" applyProtection="1">
      <alignment vertical="top"/>
      <protection locked="0"/>
    </xf>
    <xf numFmtId="44" fontId="10" fillId="3" borderId="8" xfId="2" applyNumberFormat="1" applyFont="1" applyFill="1" applyBorder="1" applyAlignment="1" applyProtection="1">
      <alignment vertical="top"/>
      <protection locked="0"/>
    </xf>
    <xf numFmtId="49" fontId="2" fillId="0" borderId="0" xfId="2" applyNumberFormat="1" applyFont="1" applyAlignment="1" applyProtection="1">
      <alignment horizontal="right" vertical="top"/>
      <protection locked="0"/>
    </xf>
    <xf numFmtId="43" fontId="10" fillId="0" borderId="9" xfId="2" applyNumberFormat="1" applyFont="1" applyBorder="1" applyAlignment="1" applyProtection="1">
      <alignment horizontal="left" vertical="top"/>
      <protection locked="0"/>
    </xf>
    <xf numFmtId="43" fontId="10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right" vertical="top"/>
      <protection locked="0"/>
    </xf>
    <xf numFmtId="44" fontId="10" fillId="0" borderId="9" xfId="2" applyNumberFormat="1" applyFont="1" applyBorder="1" applyAlignment="1" applyProtection="1">
      <alignment vertical="top"/>
      <protection hidden="1"/>
    </xf>
    <xf numFmtId="44" fontId="10" fillId="0" borderId="0" xfId="2" applyNumberFormat="1" applyFont="1" applyAlignment="1" applyProtection="1">
      <alignment vertical="top"/>
      <protection hidden="1"/>
    </xf>
    <xf numFmtId="44" fontId="10" fillId="0" borderId="8" xfId="2" applyNumberFormat="1" applyFont="1" applyBorder="1" applyAlignment="1" applyProtection="1">
      <alignment vertical="top"/>
      <protection hidden="1"/>
    </xf>
    <xf numFmtId="0" fontId="1" fillId="0" borderId="0" xfId="2" applyFont="1" applyAlignment="1" applyProtection="1">
      <alignment horizontal="justify" vertical="top"/>
      <protection locked="0"/>
    </xf>
    <xf numFmtId="0" fontId="5" fillId="0" borderId="2" xfId="2" applyFont="1" applyBorder="1" applyAlignment="1">
      <alignment horizontal="right" vertical="top"/>
    </xf>
    <xf numFmtId="0" fontId="5" fillId="0" borderId="6" xfId="2" applyFont="1" applyBorder="1" applyAlignment="1">
      <alignment horizontal="right" vertical="top"/>
    </xf>
    <xf numFmtId="44" fontId="11" fillId="0" borderId="21" xfId="2" applyNumberFormat="1" applyFont="1" applyBorder="1" applyAlignment="1" applyProtection="1">
      <alignment horizontal="right" vertical="top"/>
      <protection hidden="1"/>
    </xf>
    <xf numFmtId="44" fontId="11" fillId="0" borderId="17" xfId="2" applyNumberFormat="1" applyFont="1" applyBorder="1" applyAlignment="1" applyProtection="1">
      <alignment horizontal="right" vertical="top"/>
      <protection hidden="1"/>
    </xf>
    <xf numFmtId="44" fontId="11" fillId="0" borderId="22" xfId="2" applyNumberFormat="1" applyFont="1" applyBorder="1" applyAlignment="1" applyProtection="1">
      <alignment horizontal="right" vertical="top"/>
      <protection hidden="1"/>
    </xf>
    <xf numFmtId="0" fontId="4" fillId="0" borderId="17" xfId="2" applyFont="1" applyBorder="1" applyAlignment="1">
      <alignment horizontal="center" vertical="top"/>
    </xf>
    <xf numFmtId="170" fontId="4" fillId="0" borderId="17" xfId="2" applyNumberFormat="1" applyFont="1" applyBorder="1" applyAlignment="1">
      <alignment horizontal="center" vertical="top"/>
    </xf>
    <xf numFmtId="170" fontId="4" fillId="0" borderId="0" xfId="2" applyNumberFormat="1" applyFont="1" applyAlignment="1">
      <alignment horizontal="center" vertical="top"/>
    </xf>
    <xf numFmtId="49" fontId="2" fillId="4" borderId="23" xfId="2" applyNumberFormat="1" applyFont="1" applyFill="1" applyBorder="1" applyAlignment="1">
      <alignment horizontal="center" vertical="center"/>
    </xf>
    <xf numFmtId="49" fontId="2" fillId="0" borderId="23" xfId="2" applyNumberFormat="1" applyFont="1" applyBorder="1" applyAlignment="1">
      <alignment vertical="top"/>
    </xf>
    <xf numFmtId="49" fontId="2" fillId="0" borderId="0" xfId="2" applyNumberFormat="1" applyFont="1" applyAlignment="1">
      <alignment horizontal="left" vertical="top"/>
    </xf>
    <xf numFmtId="0" fontId="4" fillId="0" borderId="0" xfId="2" applyFont="1" applyAlignment="1">
      <alignment horizontal="justify" vertical="top"/>
    </xf>
    <xf numFmtId="0" fontId="2" fillId="0" borderId="0" xfId="2" applyFont="1" applyAlignment="1" applyProtection="1">
      <alignment horizontal="center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1" fillId="0" borderId="0" xfId="2" applyFont="1" applyAlignment="1" applyProtection="1">
      <alignment horizontal="center"/>
      <protection locked="0"/>
    </xf>
    <xf numFmtId="0" fontId="1" fillId="0" borderId="1" xfId="2" applyFont="1" applyBorder="1" applyAlignment="1" applyProtection="1">
      <alignment horizontal="center"/>
      <protection locked="0"/>
    </xf>
    <xf numFmtId="170" fontId="1" fillId="0" borderId="0" xfId="2" applyNumberFormat="1" applyFont="1" applyAlignment="1" applyProtection="1">
      <alignment horizontal="center"/>
      <protection locked="0"/>
    </xf>
    <xf numFmtId="170" fontId="1" fillId="0" borderId="1" xfId="2" applyNumberFormat="1" applyFont="1" applyBorder="1" applyAlignment="1" applyProtection="1">
      <alignment horizontal="center"/>
      <protection locked="0"/>
    </xf>
    <xf numFmtId="0" fontId="4" fillId="0" borderId="2" xfId="2" applyFont="1" applyBorder="1" applyAlignment="1">
      <alignment horizontal="center" vertical="top"/>
    </xf>
    <xf numFmtId="0" fontId="2" fillId="0" borderId="0" xfId="2" applyFont="1" applyAlignment="1">
      <alignment horizontal="left"/>
    </xf>
    <xf numFmtId="0" fontId="1" fillId="0" borderId="1" xfId="2" applyFont="1" applyBorder="1" applyAlignment="1">
      <alignment horizontal="center"/>
    </xf>
    <xf numFmtId="0" fontId="2" fillId="0" borderId="0" xfId="2" applyFont="1"/>
  </cellXfs>
  <cellStyles count="3">
    <cellStyle name="Comma" xfId="1" builtinId="3"/>
    <cellStyle name="Normal" xfId="0" builtinId="0"/>
    <cellStyle name="Normal 2" xfId="2" xr:uid="{6DEAC2A7-3237-4832-A6D9-82742FFCBB18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38099</xdr:rowOff>
    </xdr:from>
    <xdr:to>
      <xdr:col>4</xdr:col>
      <xdr:colOff>66674</xdr:colOff>
      <xdr:row>4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38099"/>
          <a:ext cx="523875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38099</xdr:rowOff>
    </xdr:from>
    <xdr:to>
      <xdr:col>4</xdr:col>
      <xdr:colOff>66674</xdr:colOff>
      <xdr:row>4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0EF7E-DFC7-44E6-A0D4-8A83D902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38099"/>
          <a:ext cx="523875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85724</xdr:colOff>
      <xdr:row>53</xdr:row>
      <xdr:rowOff>66675</xdr:rowOff>
    </xdr:from>
    <xdr:to>
      <xdr:col>56</xdr:col>
      <xdr:colOff>133350</xdr:colOff>
      <xdr:row>114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484125-3B7A-ACF2-6A79-61A8D67D2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4" r="2964"/>
        <a:stretch/>
      </xdr:blipFill>
      <xdr:spPr>
        <a:xfrm>
          <a:off x="85724" y="10706100"/>
          <a:ext cx="7200901" cy="990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4</xdr:col>
      <xdr:colOff>76200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1D6303-B740-4081-8AC0-6F4C2F65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476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BG54"/>
  <sheetViews>
    <sheetView showGridLines="0" tabSelected="1" zoomScaleNormal="100" zoomScaleSheetLayoutView="100" workbookViewId="0">
      <selection activeCell="AS3" sqref="AS3:BE4"/>
    </sheetView>
  </sheetViews>
  <sheetFormatPr defaultColWidth="9.140625" defaultRowHeight="12.75" x14ac:dyDescent="0.2"/>
  <cols>
    <col min="1" max="1" width="2.5703125" style="9" customWidth="1"/>
    <col min="2" max="5" width="1.7109375" style="9" customWidth="1"/>
    <col min="6" max="7" width="1.85546875" style="9" customWidth="1"/>
    <col min="8" max="9" width="2.140625" style="9" customWidth="1"/>
    <col min="10" max="15" width="1.7109375" style="9" customWidth="1"/>
    <col min="16" max="16" width="2.140625" style="9" customWidth="1"/>
    <col min="17" max="17" width="1.7109375" style="9" customWidth="1"/>
    <col min="18" max="18" width="2.140625" style="9" customWidth="1"/>
    <col min="19" max="23" width="1.7109375" style="9" customWidth="1"/>
    <col min="24" max="24" width="2.140625" style="9" customWidth="1"/>
    <col min="25" max="25" width="2.28515625" style="9" customWidth="1"/>
    <col min="26" max="26" width="1.5703125" style="9" customWidth="1"/>
    <col min="27" max="29" width="1.7109375" style="9" customWidth="1"/>
    <col min="30" max="30" width="2.28515625" style="9" customWidth="1"/>
    <col min="31" max="33" width="1.7109375" style="9" customWidth="1"/>
    <col min="34" max="34" width="2.5703125" style="9" customWidth="1"/>
    <col min="35" max="35" width="2.7109375" style="9" customWidth="1"/>
    <col min="36" max="36" width="2.85546875" style="9" customWidth="1"/>
    <col min="37" max="37" width="1.5703125" style="9" customWidth="1"/>
    <col min="38" max="40" width="1.7109375" style="9" customWidth="1"/>
    <col min="41" max="41" width="2.42578125" style="9" customWidth="1"/>
    <col min="42" max="42" width="2.5703125" style="9" customWidth="1"/>
    <col min="43" max="43" width="2.28515625" style="9" customWidth="1"/>
    <col min="44" max="48" width="1.7109375" style="9" customWidth="1"/>
    <col min="49" max="49" width="1.5703125" style="9" customWidth="1"/>
    <col min="50" max="50" width="1.7109375" style="9" customWidth="1"/>
    <col min="51" max="53" width="2" style="9" customWidth="1"/>
    <col min="54" max="56" width="2.140625" style="9" customWidth="1"/>
    <col min="57" max="57" width="3" style="9" customWidth="1"/>
    <col min="58" max="58" width="6.7109375" style="9" customWidth="1"/>
    <col min="59" max="16384" width="9.140625" style="9"/>
  </cols>
  <sheetData>
    <row r="1" spans="1:59" ht="14.25" customHeight="1" x14ac:dyDescent="0.2">
      <c r="A1" s="228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30"/>
    </row>
    <row r="2" spans="1:59" ht="14.25" customHeight="1" x14ac:dyDescent="0.2">
      <c r="A2" s="231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232"/>
    </row>
    <row r="3" spans="1:59" ht="14.25" customHeight="1" x14ac:dyDescent="0.2">
      <c r="A3" s="231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6"/>
    </row>
    <row r="4" spans="1:59" ht="13.5" customHeight="1" x14ac:dyDescent="0.2">
      <c r="A4" s="231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09" t="s">
        <v>0</v>
      </c>
      <c r="AQ4" s="109"/>
      <c r="AR4" s="109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8"/>
    </row>
    <row r="5" spans="1:59" s="10" customFormat="1" ht="17.25" customHeight="1" thickBot="1" x14ac:dyDescent="0.25">
      <c r="A5" s="110" t="s">
        <v>34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2"/>
    </row>
    <row r="6" spans="1:59" ht="13.5" thickTop="1" x14ac:dyDescent="0.2">
      <c r="A6" s="3" t="s">
        <v>1</v>
      </c>
      <c r="B6" s="113" t="s">
        <v>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6"/>
      <c r="U6" s="6"/>
      <c r="V6" s="15"/>
      <c r="W6" s="3" t="s">
        <v>3</v>
      </c>
      <c r="X6" s="114" t="s">
        <v>4</v>
      </c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5"/>
      <c r="AP6" s="7" t="s">
        <v>5</v>
      </c>
      <c r="AQ6" s="114" t="s">
        <v>6</v>
      </c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5"/>
    </row>
    <row r="7" spans="1:59" ht="15" customHeight="1" thickBot="1" x14ac:dyDescent="0.25">
      <c r="A7" s="85"/>
      <c r="B7" s="124" t="s">
        <v>7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5"/>
      <c r="W7" s="11"/>
      <c r="X7" s="126"/>
      <c r="Y7" s="127"/>
      <c r="Z7" s="127"/>
      <c r="AA7" s="126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8"/>
      <c r="AP7" s="12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86"/>
    </row>
    <row r="8" spans="1:59" ht="15" customHeight="1" thickTop="1" x14ac:dyDescent="0.2">
      <c r="A8" s="87" t="s">
        <v>8</v>
      </c>
      <c r="B8" s="113" t="s">
        <v>37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32" t="b">
        <v>0</v>
      </c>
      <c r="Z8" s="132"/>
      <c r="AA8" s="6" t="s">
        <v>38</v>
      </c>
      <c r="AB8" s="6"/>
      <c r="AC8" s="6"/>
      <c r="AD8" s="132" t="b">
        <v>0</v>
      </c>
      <c r="AE8" s="132"/>
      <c r="AF8" s="6" t="s">
        <v>39</v>
      </c>
      <c r="AG8" s="6"/>
      <c r="AH8" s="6"/>
      <c r="AI8" s="135"/>
      <c r="AJ8" s="113" t="s">
        <v>69</v>
      </c>
      <c r="AK8" s="113"/>
      <c r="AL8" s="113"/>
      <c r="AM8" s="113"/>
      <c r="AN8" s="113"/>
      <c r="AO8" s="113"/>
      <c r="AP8" s="113"/>
      <c r="AQ8" s="113"/>
      <c r="AR8" s="244" t="b">
        <v>0</v>
      </c>
      <c r="AS8" s="244"/>
      <c r="AT8" s="242" t="s">
        <v>68</v>
      </c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3"/>
      <c r="BF8" s="4"/>
      <c r="BG8" s="4"/>
    </row>
    <row r="9" spans="1:59" ht="18.75" customHeight="1" x14ac:dyDescent="0.2">
      <c r="A9" s="130"/>
      <c r="B9" s="131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36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88"/>
    </row>
    <row r="10" spans="1:59" ht="12" customHeight="1" x14ac:dyDescent="0.2">
      <c r="A10" s="89"/>
      <c r="B10" s="133" t="s">
        <v>10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6"/>
      <c r="AJ10" s="133" t="s">
        <v>40</v>
      </c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4"/>
    </row>
    <row r="11" spans="1:59" ht="18.75" customHeight="1" x14ac:dyDescent="0.2">
      <c r="A11" s="90"/>
      <c r="B11" s="4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37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77"/>
    </row>
    <row r="12" spans="1:59" ht="11.25" customHeight="1" x14ac:dyDescent="0.2">
      <c r="A12" s="233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5"/>
      <c r="Y12" s="246" t="s">
        <v>57</v>
      </c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8"/>
      <c r="AN12" s="160" t="s">
        <v>48</v>
      </c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2"/>
    </row>
    <row r="13" spans="1:59" ht="20.25" customHeight="1" x14ac:dyDescent="0.2">
      <c r="A13" s="216" t="s">
        <v>49</v>
      </c>
      <c r="B13" s="217"/>
      <c r="C13" s="217"/>
      <c r="D13" s="217"/>
      <c r="E13" s="217"/>
      <c r="F13" s="217"/>
      <c r="G13" s="217"/>
      <c r="H13" s="217"/>
      <c r="I13" s="217"/>
      <c r="J13" s="218" t="b">
        <v>0</v>
      </c>
      <c r="K13" s="218"/>
      <c r="L13" s="25" t="s">
        <v>42</v>
      </c>
      <c r="M13" s="35"/>
      <c r="N13" s="25"/>
      <c r="O13" s="25"/>
      <c r="P13" s="25"/>
      <c r="Q13" s="218" t="b">
        <v>0</v>
      </c>
      <c r="R13" s="218"/>
      <c r="S13" s="25" t="s">
        <v>43</v>
      </c>
      <c r="T13" s="25"/>
      <c r="U13" s="25"/>
      <c r="V13" s="25"/>
      <c r="W13" s="25"/>
      <c r="X13" s="25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7"/>
      <c r="AN13" s="236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8"/>
    </row>
    <row r="14" spans="1:59" s="13" customFormat="1" ht="15" customHeight="1" x14ac:dyDescent="0.2">
      <c r="A14" s="91" t="s">
        <v>11</v>
      </c>
      <c r="B14" s="154" t="s">
        <v>36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 t="s">
        <v>41</v>
      </c>
      <c r="AE14" s="154"/>
      <c r="AF14" s="154"/>
      <c r="AG14" s="154"/>
      <c r="AH14" s="154"/>
      <c r="AI14" s="154"/>
      <c r="AJ14" s="154"/>
      <c r="AK14" s="154"/>
      <c r="AL14" s="154"/>
      <c r="AM14" s="154"/>
      <c r="AN14" s="249" t="s">
        <v>66</v>
      </c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1"/>
    </row>
    <row r="15" spans="1:59" ht="18" customHeight="1" x14ac:dyDescent="0.2">
      <c r="A15" s="92"/>
      <c r="B15" s="201" t="s">
        <v>15</v>
      </c>
      <c r="C15" s="201"/>
      <c r="D15" s="201"/>
      <c r="E15" s="201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38" t="s">
        <v>61</v>
      </c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207"/>
      <c r="AO15" s="245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180"/>
    </row>
    <row r="16" spans="1:59" ht="18" customHeight="1" x14ac:dyDescent="0.2">
      <c r="A16" s="92"/>
      <c r="B16" s="202" t="s">
        <v>60</v>
      </c>
      <c r="C16" s="202"/>
      <c r="D16" s="202"/>
      <c r="E16" s="202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38" t="s">
        <v>61</v>
      </c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207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180"/>
    </row>
    <row r="17" spans="1:59" ht="18" customHeight="1" x14ac:dyDescent="0.2">
      <c r="A17" s="92"/>
      <c r="B17" s="203" t="s">
        <v>50</v>
      </c>
      <c r="C17" s="203"/>
      <c r="D17" s="203"/>
      <c r="E17" s="203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38" t="s">
        <v>61</v>
      </c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207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45"/>
      <c r="BC17" s="245"/>
      <c r="BD17" s="245"/>
      <c r="BE17" s="180"/>
    </row>
    <row r="18" spans="1:59" x14ac:dyDescent="0.2">
      <c r="A18" s="239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1"/>
      <c r="AN18" s="207"/>
      <c r="AO18" s="121" t="s">
        <v>67</v>
      </c>
      <c r="AP18" s="121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80"/>
    </row>
    <row r="19" spans="1:59" ht="12" customHeight="1" x14ac:dyDescent="0.2">
      <c r="A19" s="93" t="s">
        <v>13</v>
      </c>
      <c r="B19" s="117" t="s">
        <v>65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204" t="s">
        <v>56</v>
      </c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7"/>
      <c r="AO19" s="120" t="s">
        <v>46</v>
      </c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80"/>
    </row>
    <row r="20" spans="1:59" ht="12.75" customHeight="1" x14ac:dyDescent="0.2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90"/>
      <c r="X20" s="182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4"/>
      <c r="AN20" s="207"/>
      <c r="AO20" s="121" t="s">
        <v>33</v>
      </c>
      <c r="AP20" s="121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80"/>
    </row>
    <row r="21" spans="1:59" ht="12.75" customHeight="1" x14ac:dyDescent="0.2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3"/>
      <c r="X21" s="185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7"/>
      <c r="AN21" s="208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181"/>
    </row>
    <row r="22" spans="1:59" ht="12" customHeight="1" x14ac:dyDescent="0.2">
      <c r="A22" s="93" t="s">
        <v>44</v>
      </c>
      <c r="B22" s="118" t="s">
        <v>19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9"/>
    </row>
    <row r="23" spans="1:59" ht="14.25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7"/>
    </row>
    <row r="24" spans="1:59" ht="14.25" customHeight="1" x14ac:dyDescent="0.2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200"/>
    </row>
    <row r="25" spans="1:59" ht="12" customHeight="1" x14ac:dyDescent="0.2">
      <c r="A25" s="93" t="s">
        <v>18</v>
      </c>
      <c r="B25" s="154" t="s">
        <v>47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76"/>
      <c r="AN25" s="74" t="s">
        <v>58</v>
      </c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6"/>
    </row>
    <row r="26" spans="1:59" ht="17.25" customHeight="1" x14ac:dyDescent="0.2">
      <c r="A26" s="207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2"/>
      <c r="AM26" s="77"/>
      <c r="AN26" s="37"/>
      <c r="AO26" s="37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77"/>
    </row>
    <row r="27" spans="1:59" ht="17.25" customHeight="1" x14ac:dyDescent="0.2">
      <c r="A27" s="207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2"/>
      <c r="AM27" s="77"/>
      <c r="AN27" s="37"/>
      <c r="AO27" s="4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77"/>
    </row>
    <row r="28" spans="1:59" ht="17.25" customHeight="1" x14ac:dyDescent="0.2">
      <c r="A28" s="207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2"/>
      <c r="AM28" s="77"/>
      <c r="AN28" s="37"/>
      <c r="AO28" s="40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77"/>
    </row>
    <row r="29" spans="1:59" ht="12" customHeight="1" x14ac:dyDescent="0.2">
      <c r="A29" s="207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2"/>
      <c r="AM29" s="77"/>
      <c r="AN29" s="37"/>
      <c r="AO29" s="37"/>
      <c r="AP29" s="206" t="s">
        <v>137</v>
      </c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77"/>
    </row>
    <row r="30" spans="1:59" ht="12.75" customHeight="1" x14ac:dyDescent="0.2">
      <c r="A30" s="207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2"/>
      <c r="AM30" s="77"/>
      <c r="AN30" s="37"/>
      <c r="AO30" s="37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77"/>
    </row>
    <row r="31" spans="1:59" ht="11.25" customHeight="1" x14ac:dyDescent="0.2">
      <c r="A31" s="208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3"/>
      <c r="AM31" s="78"/>
      <c r="AN31" s="75"/>
      <c r="AO31" s="75"/>
      <c r="AP31" s="222" t="s">
        <v>41</v>
      </c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78"/>
    </row>
    <row r="32" spans="1:59" ht="12" customHeight="1" x14ac:dyDescent="0.2">
      <c r="A32" s="93" t="s">
        <v>20</v>
      </c>
      <c r="B32" s="154" t="s">
        <v>62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74"/>
      <c r="Y32" s="226" t="s">
        <v>41</v>
      </c>
      <c r="Z32" s="226"/>
      <c r="AA32" s="226"/>
      <c r="AB32" s="226"/>
      <c r="AC32" s="227"/>
      <c r="AD32" s="19" t="s">
        <v>55</v>
      </c>
      <c r="AE32" s="82" t="s">
        <v>138</v>
      </c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3"/>
      <c r="BB32" s="83"/>
      <c r="BC32" s="83"/>
      <c r="BD32" s="83"/>
      <c r="BE32" s="84"/>
      <c r="BF32" s="27"/>
      <c r="BG32" s="27"/>
    </row>
    <row r="33" spans="1:57" ht="24" customHeight="1" x14ac:dyDescent="0.2">
      <c r="A33" s="94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95"/>
      <c r="Y33" s="224"/>
      <c r="Z33" s="224"/>
      <c r="AA33" s="224"/>
      <c r="AB33" s="224"/>
      <c r="AC33" s="225"/>
      <c r="AD33" s="1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6"/>
      <c r="BA33" s="169"/>
      <c r="BB33" s="169"/>
      <c r="BC33" s="169"/>
      <c r="BD33" s="169"/>
      <c r="BE33" s="170"/>
    </row>
    <row r="34" spans="1:57" ht="12.75" customHeight="1" thickBot="1" x14ac:dyDescent="0.25">
      <c r="A34" s="96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80"/>
      <c r="Y34" s="80"/>
      <c r="Z34" s="80"/>
      <c r="AA34" s="80"/>
      <c r="AB34" s="80"/>
      <c r="AC34" s="81"/>
      <c r="AD34" s="167" t="s">
        <v>63</v>
      </c>
      <c r="AE34" s="168"/>
      <c r="AF34" s="168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19"/>
      <c r="BA34" s="210" t="s">
        <v>41</v>
      </c>
      <c r="BB34" s="210"/>
      <c r="BC34" s="210"/>
      <c r="BD34" s="210"/>
      <c r="BE34" s="211"/>
    </row>
    <row r="35" spans="1:57" ht="12.75" customHeight="1" thickTop="1" x14ac:dyDescent="0.2">
      <c r="A35" s="3" t="s">
        <v>21</v>
      </c>
      <c r="B35" s="11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35" t="s">
        <v>42</v>
      </c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74"/>
      <c r="AO35" s="174"/>
      <c r="AP35" s="174" t="s">
        <v>140</v>
      </c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5"/>
    </row>
    <row r="36" spans="1:57" ht="24" customHeight="1" x14ac:dyDescent="0.2">
      <c r="A36" s="94"/>
      <c r="B36" s="16" t="s">
        <v>12</v>
      </c>
      <c r="C36" s="16"/>
      <c r="D36" s="8" t="s">
        <v>23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41" t="s">
        <v>14</v>
      </c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5" t="s">
        <v>14</v>
      </c>
      <c r="AO36" s="145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76"/>
      <c r="BD36" s="176"/>
      <c r="BE36" s="177"/>
    </row>
    <row r="37" spans="1:57" ht="20.25" customHeight="1" x14ac:dyDescent="0.2">
      <c r="A37" s="94"/>
      <c r="B37" s="16" t="s">
        <v>16</v>
      </c>
      <c r="C37" s="16"/>
      <c r="D37" s="8" t="s">
        <v>24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42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6"/>
      <c r="AO37" s="146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76"/>
      <c r="BD37" s="176"/>
      <c r="BE37" s="177"/>
    </row>
    <row r="38" spans="1:57" ht="20.25" customHeight="1" x14ac:dyDescent="0.2">
      <c r="A38" s="94"/>
      <c r="B38" s="16" t="s">
        <v>17</v>
      </c>
      <c r="C38" s="16"/>
      <c r="D38" s="8" t="s">
        <v>53</v>
      </c>
      <c r="E38" s="8"/>
      <c r="F38" s="8"/>
      <c r="G38" s="8"/>
      <c r="H38" s="8"/>
      <c r="I38" s="8"/>
      <c r="J38" s="8"/>
      <c r="K38" s="8"/>
      <c r="L38" s="8"/>
      <c r="M38" s="8"/>
      <c r="O38" s="8"/>
      <c r="P38" s="8"/>
      <c r="Q38" s="172"/>
      <c r="R38" s="172"/>
      <c r="S38" s="172"/>
      <c r="T38" s="172"/>
      <c r="U38" s="8" t="s">
        <v>9</v>
      </c>
      <c r="V38" s="171"/>
      <c r="W38" s="171"/>
      <c r="X38" s="171"/>
      <c r="Y38" s="8" t="s">
        <v>25</v>
      </c>
      <c r="Z38" s="8"/>
      <c r="AA38" s="32"/>
      <c r="AB38" s="144" t="str">
        <f>IF(V38=0,"",Q38*V38)</f>
        <v/>
      </c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6"/>
      <c r="AO38" s="146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76"/>
      <c r="BD38" s="176"/>
      <c r="BE38" s="177"/>
    </row>
    <row r="39" spans="1:57" ht="20.25" customHeight="1" x14ac:dyDescent="0.2">
      <c r="A39" s="97"/>
      <c r="B39" s="14"/>
      <c r="C39" s="14"/>
      <c r="D39" s="8" t="s">
        <v>51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72"/>
      <c r="R39" s="172"/>
      <c r="S39" s="172"/>
      <c r="T39" s="172"/>
      <c r="U39" s="8" t="s">
        <v>9</v>
      </c>
      <c r="V39" s="171"/>
      <c r="W39" s="171"/>
      <c r="X39" s="171"/>
      <c r="Y39" s="8" t="s">
        <v>25</v>
      </c>
      <c r="Z39" s="8"/>
      <c r="AA39" s="32"/>
      <c r="AB39" s="144" t="str">
        <f>IF(V39=0,"",Q39*V39)</f>
        <v/>
      </c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6"/>
      <c r="AO39" s="146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76"/>
      <c r="BD39" s="176"/>
      <c r="BE39" s="177"/>
    </row>
    <row r="40" spans="1:57" ht="20.25" customHeight="1" x14ac:dyDescent="0.2">
      <c r="A40" s="94"/>
      <c r="B40" s="16"/>
      <c r="C40" s="16"/>
      <c r="D40" s="8" t="s">
        <v>52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72"/>
      <c r="R40" s="172"/>
      <c r="S40" s="172"/>
      <c r="T40" s="172"/>
      <c r="U40" s="8" t="s">
        <v>9</v>
      </c>
      <c r="V40" s="171"/>
      <c r="W40" s="171"/>
      <c r="X40" s="171"/>
      <c r="Y40" s="8" t="s">
        <v>25</v>
      </c>
      <c r="Z40" s="8"/>
      <c r="AA40" s="32"/>
      <c r="AB40" s="144" t="str">
        <f>IF(V40=0,"",Q40*V40)</f>
        <v/>
      </c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6"/>
      <c r="AO40" s="146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76"/>
      <c r="BD40" s="176"/>
      <c r="BE40" s="177"/>
    </row>
    <row r="41" spans="1:57" ht="20.25" customHeight="1" x14ac:dyDescent="0.2">
      <c r="A41" s="94"/>
      <c r="B41" s="16" t="s">
        <v>26</v>
      </c>
      <c r="C41" s="16"/>
      <c r="D41" s="8" t="s">
        <v>54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42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6"/>
      <c r="AO41" s="146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76"/>
      <c r="BD41" s="176"/>
      <c r="BE41" s="177"/>
    </row>
    <row r="42" spans="1:57" ht="20.25" customHeight="1" x14ac:dyDescent="0.2">
      <c r="A42" s="92"/>
      <c r="B42" s="16" t="s">
        <v>27</v>
      </c>
      <c r="C42" s="16"/>
      <c r="D42" s="8" t="s">
        <v>28</v>
      </c>
      <c r="E42" s="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42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6"/>
      <c r="AO42" s="146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76"/>
      <c r="BD42" s="176"/>
      <c r="BE42" s="177"/>
    </row>
    <row r="43" spans="1:57" s="33" customFormat="1" ht="20.25" customHeight="1" x14ac:dyDescent="0.2">
      <c r="A43" s="92"/>
      <c r="B43" s="16" t="s">
        <v>29</v>
      </c>
      <c r="C43" s="16"/>
      <c r="D43" s="8" t="s">
        <v>30</v>
      </c>
      <c r="E43" s="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42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6"/>
      <c r="AO43" s="146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76"/>
      <c r="BD43" s="176"/>
      <c r="BE43" s="177"/>
    </row>
    <row r="44" spans="1:57" ht="10.5" customHeight="1" x14ac:dyDescent="0.2">
      <c r="A44" s="97"/>
      <c r="B44" s="14"/>
      <c r="C44" s="14"/>
      <c r="D44" s="151" t="s">
        <v>131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76"/>
      <c r="BD44" s="176"/>
      <c r="BE44" s="177"/>
    </row>
    <row r="45" spans="1:57" ht="15.75" customHeight="1" x14ac:dyDescent="0.2">
      <c r="A45" s="94"/>
      <c r="B45" s="16" t="s">
        <v>31</v>
      </c>
      <c r="C45" s="16"/>
      <c r="D45" s="8" t="s">
        <v>32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149"/>
      <c r="T45" s="149"/>
      <c r="U45" s="149"/>
      <c r="V45" s="149"/>
      <c r="W45" s="149"/>
      <c r="X45" s="149"/>
      <c r="Y45" s="149"/>
      <c r="Z45" s="149"/>
      <c r="AA45" s="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7"/>
      <c r="AO45" s="147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76"/>
      <c r="BD45" s="176"/>
      <c r="BE45" s="177"/>
    </row>
    <row r="46" spans="1:57" ht="10.5" customHeight="1" x14ac:dyDescent="0.2">
      <c r="A46" s="97"/>
      <c r="B46" s="14"/>
      <c r="C46" s="14"/>
      <c r="D46" s="150" t="s">
        <v>136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76"/>
      <c r="BD46" s="176"/>
      <c r="BE46" s="177"/>
    </row>
    <row r="47" spans="1:57" s="33" customFormat="1" ht="21" customHeight="1" thickBot="1" x14ac:dyDescent="0.25">
      <c r="A47" s="98"/>
      <c r="B47" s="173" t="s">
        <v>70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43" t="s">
        <v>14</v>
      </c>
      <c r="AB47" s="34"/>
      <c r="AC47" s="143" t="str">
        <f>IF(SUM(AB36:AM45)=0,"",SUM(AB36:AM45))</f>
        <v/>
      </c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73" t="s">
        <v>14</v>
      </c>
      <c r="AO47" s="173"/>
      <c r="AP47" s="143" t="str">
        <f>IF(SUM(AP36:BB45)=0,"",SUM(AP36:BB45))</f>
        <v/>
      </c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78"/>
      <c r="BD47" s="178"/>
      <c r="BE47" s="179"/>
    </row>
    <row r="48" spans="1:57" ht="21" customHeight="1" thickTop="1" x14ac:dyDescent="0.2">
      <c r="A48" s="91" t="s">
        <v>22</v>
      </c>
      <c r="B48" s="152" t="s">
        <v>64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3"/>
    </row>
    <row r="49" spans="1:57" x14ac:dyDescent="0.2">
      <c r="A49" s="92"/>
      <c r="B49" s="29"/>
      <c r="C49" s="29"/>
      <c r="D49" s="29"/>
      <c r="E49" s="29"/>
      <c r="F49" s="29"/>
      <c r="G49" s="29"/>
      <c r="H49" s="29"/>
      <c r="I49" s="29"/>
      <c r="J49" s="29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29"/>
      <c r="AK49" s="29"/>
      <c r="AL49" s="29"/>
      <c r="AM49" s="165"/>
      <c r="AN49" s="165"/>
      <c r="AO49" s="165"/>
      <c r="AP49" s="165"/>
      <c r="AQ49" s="165"/>
      <c r="AR49" s="165"/>
      <c r="AS49" s="165"/>
      <c r="AT49" s="165"/>
      <c r="AU49" s="165"/>
      <c r="AV49" s="29"/>
      <c r="AW49" s="29"/>
      <c r="AX49" s="29"/>
      <c r="AY49" s="29"/>
      <c r="AZ49" s="29"/>
      <c r="BA49" s="29"/>
      <c r="BB49" s="29"/>
      <c r="BC49" s="29"/>
      <c r="BD49" s="29"/>
      <c r="BE49" s="99"/>
    </row>
    <row r="50" spans="1:57" x14ac:dyDescent="0.2">
      <c r="A50" s="92"/>
      <c r="B50" s="29"/>
      <c r="C50" s="29"/>
      <c r="D50" s="29"/>
      <c r="E50" s="29"/>
      <c r="F50" s="29"/>
      <c r="G50" s="29"/>
      <c r="H50" s="29"/>
      <c r="I50" s="29"/>
      <c r="J50" s="29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29"/>
      <c r="AK50" s="29"/>
      <c r="AL50" s="29"/>
      <c r="AM50" s="165"/>
      <c r="AN50" s="165"/>
      <c r="AO50" s="165"/>
      <c r="AP50" s="165"/>
      <c r="AQ50" s="165"/>
      <c r="AR50" s="165"/>
      <c r="AS50" s="165"/>
      <c r="AT50" s="165"/>
      <c r="AU50" s="165"/>
      <c r="AV50" s="29"/>
      <c r="AW50" s="29"/>
      <c r="AX50" s="29"/>
      <c r="AY50" s="29"/>
      <c r="AZ50" s="29"/>
      <c r="BA50" s="29"/>
      <c r="BB50" s="29"/>
      <c r="BC50" s="29"/>
      <c r="BD50" s="29"/>
      <c r="BE50" s="99"/>
    </row>
    <row r="51" spans="1:57" x14ac:dyDescent="0.2">
      <c r="A51" s="100"/>
      <c r="B51" s="29"/>
      <c r="C51" s="29"/>
      <c r="D51" s="29"/>
      <c r="E51" s="29"/>
      <c r="F51" s="29"/>
      <c r="G51" s="29"/>
      <c r="H51" s="29"/>
      <c r="I51" s="29"/>
      <c r="J51" s="29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29"/>
      <c r="AK51" s="29"/>
      <c r="AL51" s="29"/>
      <c r="AM51" s="166"/>
      <c r="AN51" s="166"/>
      <c r="AO51" s="166"/>
      <c r="AP51" s="166"/>
      <c r="AQ51" s="166"/>
      <c r="AR51" s="166"/>
      <c r="AS51" s="166"/>
      <c r="AT51" s="166"/>
      <c r="AU51" s="166"/>
      <c r="AV51" s="29"/>
      <c r="AW51" s="29"/>
      <c r="AX51" s="29"/>
      <c r="AY51" s="29"/>
      <c r="AZ51" s="29"/>
      <c r="BA51" s="29"/>
      <c r="BB51" s="29"/>
      <c r="BC51" s="29"/>
      <c r="BD51" s="29"/>
      <c r="BE51" s="99"/>
    </row>
    <row r="52" spans="1:57" ht="18" customHeight="1" thickBot="1" x14ac:dyDescent="0.25">
      <c r="A52" s="101"/>
      <c r="B52" s="31"/>
      <c r="C52" s="18"/>
      <c r="D52" s="18"/>
      <c r="E52" s="18"/>
      <c r="F52" s="18"/>
      <c r="G52" s="18"/>
      <c r="H52" s="18"/>
      <c r="I52" s="18"/>
      <c r="J52" s="18"/>
      <c r="K52" s="18"/>
      <c r="L52" s="138" t="s">
        <v>45</v>
      </c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8"/>
      <c r="AJ52" s="31"/>
      <c r="AK52" s="31"/>
      <c r="AL52" s="31"/>
      <c r="AM52" s="138" t="s">
        <v>41</v>
      </c>
      <c r="AN52" s="138"/>
      <c r="AO52" s="138"/>
      <c r="AP52" s="138"/>
      <c r="AQ52" s="138"/>
      <c r="AR52" s="138"/>
      <c r="AS52" s="138"/>
      <c r="AT52" s="138"/>
      <c r="AU52" s="138"/>
      <c r="AV52" s="31"/>
      <c r="AW52" s="31"/>
      <c r="AX52" s="31"/>
      <c r="AY52" s="31"/>
      <c r="AZ52" s="31"/>
      <c r="BA52" s="31"/>
      <c r="BB52" s="31"/>
      <c r="BC52" s="31"/>
      <c r="BD52" s="31"/>
      <c r="BE52" s="102"/>
    </row>
    <row r="53" spans="1:57" ht="13.5" customHeight="1" thickTop="1" x14ac:dyDescent="0.2">
      <c r="A53" s="103" t="s">
        <v>35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104"/>
    </row>
    <row r="54" spans="1:57" x14ac:dyDescent="0.2">
      <c r="A54" s="5"/>
    </row>
  </sheetData>
  <sheetProtection algorithmName="SHA-512" hashValue="TaSoXouRIAUQHiW1y2hIAnZlbjUufe1QKSUtjFqSLT2MW5RV3KSQ7bozhfplL8juPWsOdtWRjn58U6R39RscDA==" saltValue="sOofyVKkcfwLXrp4hjrHmw==" spinCount="100000" sheet="1" formatCells="0"/>
  <mergeCells count="125">
    <mergeCell ref="A1:BE2"/>
    <mergeCell ref="A4:AO4"/>
    <mergeCell ref="A3:AR3"/>
    <mergeCell ref="A12:X12"/>
    <mergeCell ref="AN13:BE13"/>
    <mergeCell ref="A18:AM18"/>
    <mergeCell ref="B14:AC14"/>
    <mergeCell ref="Y8:Z8"/>
    <mergeCell ref="AT8:BE8"/>
    <mergeCell ref="AR8:AS8"/>
    <mergeCell ref="Q13:R13"/>
    <mergeCell ref="AO15:BD17"/>
    <mergeCell ref="Y12:AM12"/>
    <mergeCell ref="AN14:BE14"/>
    <mergeCell ref="AJ11:BD11"/>
    <mergeCell ref="AJ9:BD9"/>
    <mergeCell ref="AN35:AO35"/>
    <mergeCell ref="AP35:BB35"/>
    <mergeCell ref="A26:A31"/>
    <mergeCell ref="AL26:AL31"/>
    <mergeCell ref="B26:AK31"/>
    <mergeCell ref="A13:I13"/>
    <mergeCell ref="J13:K13"/>
    <mergeCell ref="AZ33:AZ34"/>
    <mergeCell ref="AP26:BD28"/>
    <mergeCell ref="AP31:BD31"/>
    <mergeCell ref="B33:W33"/>
    <mergeCell ref="Y33:AC33"/>
    <mergeCell ref="Y32:AC32"/>
    <mergeCell ref="BC35:BE47"/>
    <mergeCell ref="AN47:AO47"/>
    <mergeCell ref="BE15:BE21"/>
    <mergeCell ref="X20:AM21"/>
    <mergeCell ref="A20:W21"/>
    <mergeCell ref="AD17:AM17"/>
    <mergeCell ref="AD16:AM16"/>
    <mergeCell ref="AD15:AM15"/>
    <mergeCell ref="A23:BE24"/>
    <mergeCell ref="B15:E15"/>
    <mergeCell ref="B16:E16"/>
    <mergeCell ref="B17:E17"/>
    <mergeCell ref="X19:AM19"/>
    <mergeCell ref="F17:AB17"/>
    <mergeCell ref="F16:AB16"/>
    <mergeCell ref="AP29:BD29"/>
    <mergeCell ref="AP30:BD30"/>
    <mergeCell ref="AP36:BB36"/>
    <mergeCell ref="AN15:AN21"/>
    <mergeCell ref="V38:X38"/>
    <mergeCell ref="V39:X39"/>
    <mergeCell ref="AG34:AY34"/>
    <mergeCell ref="BA34:BE34"/>
    <mergeCell ref="B35:AA35"/>
    <mergeCell ref="AD14:AM14"/>
    <mergeCell ref="Y13:AM13"/>
    <mergeCell ref="C11:AH11"/>
    <mergeCell ref="C9:AH9"/>
    <mergeCell ref="AN12:BE12"/>
    <mergeCell ref="K49:AI51"/>
    <mergeCell ref="AM49:AU51"/>
    <mergeCell ref="AD34:AF34"/>
    <mergeCell ref="BA33:BE33"/>
    <mergeCell ref="B32:W32"/>
    <mergeCell ref="AP43:BB43"/>
    <mergeCell ref="AB42:AM42"/>
    <mergeCell ref="AB43:AM43"/>
    <mergeCell ref="V40:X40"/>
    <mergeCell ref="AA44:BB44"/>
    <mergeCell ref="Q40:T40"/>
    <mergeCell ref="Q39:T39"/>
    <mergeCell ref="Q38:T38"/>
    <mergeCell ref="AB37:AM37"/>
    <mergeCell ref="AB38:AM38"/>
    <mergeCell ref="AB39:AM39"/>
    <mergeCell ref="AB36:AM36"/>
    <mergeCell ref="B47:Z47"/>
    <mergeCell ref="B25:AL25"/>
    <mergeCell ref="L52:AH52"/>
    <mergeCell ref="AM52:AU52"/>
    <mergeCell ref="AE33:AY33"/>
    <mergeCell ref="AP41:BB41"/>
    <mergeCell ref="AB41:AM41"/>
    <mergeCell ref="AP45:BB45"/>
    <mergeCell ref="AP47:BB47"/>
    <mergeCell ref="AP42:BB42"/>
    <mergeCell ref="AB45:AM45"/>
    <mergeCell ref="AC47:AM47"/>
    <mergeCell ref="AB40:AM40"/>
    <mergeCell ref="AP37:BB37"/>
    <mergeCell ref="AB35:AM35"/>
    <mergeCell ref="AP38:BB38"/>
    <mergeCell ref="AP39:BB39"/>
    <mergeCell ref="AN36:AO36"/>
    <mergeCell ref="AN37:AO43"/>
    <mergeCell ref="AN45:AO45"/>
    <mergeCell ref="AP40:BB40"/>
    <mergeCell ref="AA46:BB46"/>
    <mergeCell ref="S45:Z45"/>
    <mergeCell ref="D46:Z46"/>
    <mergeCell ref="D44:Z44"/>
    <mergeCell ref="B48:BE48"/>
    <mergeCell ref="AS3:BE4"/>
    <mergeCell ref="AP4:AR4"/>
    <mergeCell ref="A5:BE5"/>
    <mergeCell ref="B6:S6"/>
    <mergeCell ref="X6:AO6"/>
    <mergeCell ref="AQ6:BE6"/>
    <mergeCell ref="F15:AB15"/>
    <mergeCell ref="B19:W19"/>
    <mergeCell ref="B22:BE22"/>
    <mergeCell ref="AO19:BD19"/>
    <mergeCell ref="AO20:AP20"/>
    <mergeCell ref="AQ20:BD20"/>
    <mergeCell ref="AQ18:BD18"/>
    <mergeCell ref="AO18:AP18"/>
    <mergeCell ref="B7:V7"/>
    <mergeCell ref="X7:AO7"/>
    <mergeCell ref="AQ7:BD7"/>
    <mergeCell ref="A9:B9"/>
    <mergeCell ref="AD8:AE8"/>
    <mergeCell ref="B8:X8"/>
    <mergeCell ref="AJ8:AQ8"/>
    <mergeCell ref="AJ10:BE10"/>
    <mergeCell ref="B10:AH10"/>
    <mergeCell ref="AI8:AI11"/>
  </mergeCells>
  <printOptions horizontalCentered="1"/>
  <pageMargins left="0.3" right="0.3" top="0.3" bottom="0.2" header="0.3" footer="0.28999999999999998"/>
  <pageSetup scale="93" fitToHeight="0" orientation="portrait" r:id="rId1"/>
  <headerFooter alignWithMargins="0">
    <oddHeader>&amp;C&amp;8GOVERNMENT OF GUAM
DEPARTMENT OF ADMINISTRATION&amp;10
&amp;"Arial,Bold"&amp;9TRAVEL REQUEST AND AUTHORIZATION</oddHeader>
  </headerFooter>
  <ignoredErrors>
    <ignoredError sqref="AP6 W6 A6 A8 A14 A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2DA4-B1D9-4D56-9641-3600FF6A7663}">
  <sheetPr>
    <pageSetUpPr fitToPage="1"/>
  </sheetPr>
  <dimension ref="A1:BG54"/>
  <sheetViews>
    <sheetView showGridLines="0" view="pageBreakPreview" zoomScaleNormal="100" zoomScaleSheetLayoutView="100" workbookViewId="0">
      <selection activeCell="AS3" sqref="AS3:BE4"/>
    </sheetView>
  </sheetViews>
  <sheetFormatPr defaultColWidth="9.140625" defaultRowHeight="12.75" x14ac:dyDescent="0.2"/>
  <cols>
    <col min="1" max="1" width="2.5703125" style="9" customWidth="1"/>
    <col min="2" max="5" width="1.7109375" style="9" customWidth="1"/>
    <col min="6" max="7" width="1.85546875" style="9" customWidth="1"/>
    <col min="8" max="9" width="2.140625" style="9" customWidth="1"/>
    <col min="10" max="15" width="1.7109375" style="9" customWidth="1"/>
    <col min="16" max="16" width="2.140625" style="9" customWidth="1"/>
    <col min="17" max="17" width="1.7109375" style="9" customWidth="1"/>
    <col min="18" max="18" width="2.140625" style="9" customWidth="1"/>
    <col min="19" max="23" width="1.7109375" style="9" customWidth="1"/>
    <col min="24" max="24" width="2.140625" style="9" customWidth="1"/>
    <col min="25" max="25" width="2.28515625" style="9" customWidth="1"/>
    <col min="26" max="26" width="1.5703125" style="9" customWidth="1"/>
    <col min="27" max="29" width="1.7109375" style="9" customWidth="1"/>
    <col min="30" max="30" width="2.28515625" style="9" customWidth="1"/>
    <col min="31" max="33" width="1.7109375" style="9" customWidth="1"/>
    <col min="34" max="34" width="2.5703125" style="9" customWidth="1"/>
    <col min="35" max="35" width="2.7109375" style="9" customWidth="1"/>
    <col min="36" max="36" width="2.85546875" style="9" customWidth="1"/>
    <col min="37" max="37" width="1.5703125" style="9" customWidth="1"/>
    <col min="38" max="40" width="1.7109375" style="9" customWidth="1"/>
    <col min="41" max="41" width="2.42578125" style="9" customWidth="1"/>
    <col min="42" max="42" width="2.5703125" style="9" customWidth="1"/>
    <col min="43" max="43" width="2.28515625" style="9" customWidth="1"/>
    <col min="44" max="48" width="1.7109375" style="9" customWidth="1"/>
    <col min="49" max="49" width="1.5703125" style="9" customWidth="1"/>
    <col min="50" max="50" width="1.7109375" style="9" customWidth="1"/>
    <col min="51" max="53" width="2" style="9" customWidth="1"/>
    <col min="54" max="56" width="2.140625" style="9" customWidth="1"/>
    <col min="57" max="57" width="3" style="9" customWidth="1"/>
    <col min="58" max="58" width="6.7109375" style="9" customWidth="1"/>
    <col min="59" max="16384" width="9.140625" style="9"/>
  </cols>
  <sheetData>
    <row r="1" spans="1:59" ht="14.25" customHeight="1" x14ac:dyDescent="0.2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</row>
    <row r="2" spans="1:59" ht="14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</row>
    <row r="3" spans="1:59" ht="14.2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258" t="s">
        <v>76</v>
      </c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</row>
    <row r="4" spans="1:59" ht="13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09" t="s">
        <v>0</v>
      </c>
      <c r="AQ4" s="109"/>
      <c r="AR4" s="10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</row>
    <row r="5" spans="1:59" s="10" customFormat="1" ht="17.25" customHeight="1" thickBot="1" x14ac:dyDescent="0.25">
      <c r="A5" s="111" t="s">
        <v>34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</row>
    <row r="6" spans="1:59" ht="13.5" thickTop="1" x14ac:dyDescent="0.2">
      <c r="A6" s="7" t="s">
        <v>1</v>
      </c>
      <c r="B6" s="113" t="s">
        <v>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6"/>
      <c r="U6" s="6"/>
      <c r="V6" s="15"/>
      <c r="W6" s="3" t="s">
        <v>3</v>
      </c>
      <c r="X6" s="114" t="s">
        <v>4</v>
      </c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5"/>
      <c r="AP6" s="7" t="s">
        <v>5</v>
      </c>
      <c r="AQ6" s="114" t="s">
        <v>6</v>
      </c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</row>
    <row r="7" spans="1:59" ht="15" customHeight="1" thickBot="1" x14ac:dyDescent="0.25">
      <c r="A7" s="20"/>
      <c r="B7" s="124" t="s">
        <v>7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5"/>
      <c r="W7" s="11"/>
      <c r="X7" s="254" t="s">
        <v>72</v>
      </c>
      <c r="Y7" s="255"/>
      <c r="Z7" s="255"/>
      <c r="AA7" s="254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6"/>
      <c r="AP7" s="12"/>
      <c r="AQ7" s="257">
        <v>45910</v>
      </c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1"/>
    </row>
    <row r="8" spans="1:59" ht="15" customHeight="1" thickTop="1" x14ac:dyDescent="0.2">
      <c r="A8" s="22" t="s">
        <v>8</v>
      </c>
      <c r="B8" s="113" t="s">
        <v>71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268" t="b">
        <v>1</v>
      </c>
      <c r="Z8" s="268"/>
      <c r="AA8" s="6" t="s">
        <v>38</v>
      </c>
      <c r="AB8" s="6"/>
      <c r="AC8" s="6"/>
      <c r="AD8" s="268" t="b">
        <v>0</v>
      </c>
      <c r="AE8" s="268"/>
      <c r="AF8" s="6" t="s">
        <v>39</v>
      </c>
      <c r="AG8" s="6"/>
      <c r="AH8" s="6"/>
      <c r="AI8" s="135"/>
      <c r="AJ8" s="113" t="s">
        <v>69</v>
      </c>
      <c r="AK8" s="113"/>
      <c r="AL8" s="113"/>
      <c r="AM8" s="113"/>
      <c r="AN8" s="113"/>
      <c r="AO8" s="113"/>
      <c r="AP8" s="113"/>
      <c r="AQ8" s="113"/>
      <c r="AR8" s="269" t="b">
        <v>0</v>
      </c>
      <c r="AS8" s="269"/>
      <c r="AT8" s="242" t="s">
        <v>68</v>
      </c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4"/>
      <c r="BG8" s="4"/>
    </row>
    <row r="9" spans="1:59" ht="18.75" customHeight="1" x14ac:dyDescent="0.2">
      <c r="A9" s="131"/>
      <c r="B9" s="131"/>
      <c r="C9" s="266" t="s">
        <v>73</v>
      </c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136"/>
      <c r="AJ9" s="267">
        <v>1234567</v>
      </c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36"/>
    </row>
    <row r="10" spans="1:59" ht="12" customHeight="1" x14ac:dyDescent="0.2">
      <c r="A10" s="23"/>
      <c r="B10" s="133" t="s">
        <v>10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6"/>
      <c r="AJ10" s="133" t="s">
        <v>40</v>
      </c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</row>
    <row r="11" spans="1:59" ht="18.75" customHeight="1" x14ac:dyDescent="0.2">
      <c r="A11" s="25"/>
      <c r="B11" s="4"/>
      <c r="C11" s="270" t="s">
        <v>74</v>
      </c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137"/>
      <c r="AJ11" s="271">
        <v>123456</v>
      </c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37"/>
    </row>
    <row r="12" spans="1:59" ht="11.25" customHeight="1" x14ac:dyDescent="0.2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5"/>
      <c r="Y12" s="246" t="s">
        <v>57</v>
      </c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8"/>
      <c r="AN12" s="160" t="s">
        <v>48</v>
      </c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</row>
    <row r="13" spans="1:59" ht="20.25" customHeight="1" x14ac:dyDescent="0.2">
      <c r="A13" s="217" t="s">
        <v>49</v>
      </c>
      <c r="B13" s="217"/>
      <c r="C13" s="217"/>
      <c r="D13" s="217"/>
      <c r="E13" s="217"/>
      <c r="F13" s="217"/>
      <c r="G13" s="217"/>
      <c r="H13" s="217"/>
      <c r="I13" s="217"/>
      <c r="J13" s="260" t="b">
        <v>1</v>
      </c>
      <c r="K13" s="260"/>
      <c r="L13" s="25" t="s">
        <v>42</v>
      </c>
      <c r="M13" s="35"/>
      <c r="N13" s="25"/>
      <c r="O13" s="25"/>
      <c r="P13" s="25"/>
      <c r="Q13" s="260" t="b">
        <v>0</v>
      </c>
      <c r="R13" s="260"/>
      <c r="S13" s="25" t="s">
        <v>43</v>
      </c>
      <c r="T13" s="25"/>
      <c r="U13" s="25"/>
      <c r="V13" s="25"/>
      <c r="W13" s="25"/>
      <c r="X13" s="25"/>
      <c r="Y13" s="261" t="s">
        <v>75</v>
      </c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3"/>
      <c r="AN13" s="264" t="s">
        <v>77</v>
      </c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</row>
    <row r="14" spans="1:59" s="13" customFormat="1" ht="15" customHeight="1" x14ac:dyDescent="0.2">
      <c r="A14" s="26" t="s">
        <v>11</v>
      </c>
      <c r="B14" s="154" t="s">
        <v>36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 t="s">
        <v>41</v>
      </c>
      <c r="AE14" s="154"/>
      <c r="AF14" s="154"/>
      <c r="AG14" s="154"/>
      <c r="AH14" s="154"/>
      <c r="AI14" s="154"/>
      <c r="AJ14" s="154"/>
      <c r="AK14" s="154"/>
      <c r="AL14" s="154"/>
      <c r="AM14" s="154"/>
      <c r="AN14" s="249" t="s">
        <v>66</v>
      </c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</row>
    <row r="15" spans="1:59" ht="18" customHeight="1" x14ac:dyDescent="0.2">
      <c r="A15" s="4"/>
      <c r="B15" s="201" t="s">
        <v>15</v>
      </c>
      <c r="C15" s="201"/>
      <c r="D15" s="201"/>
      <c r="E15" s="201"/>
      <c r="F15" s="272" t="s">
        <v>78</v>
      </c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38" t="s">
        <v>61</v>
      </c>
      <c r="AD15" s="273">
        <v>45920</v>
      </c>
      <c r="AE15" s="273"/>
      <c r="AF15" s="273"/>
      <c r="AG15" s="273"/>
      <c r="AH15" s="273"/>
      <c r="AI15" s="273"/>
      <c r="AJ15" s="273"/>
      <c r="AK15" s="273"/>
      <c r="AL15" s="273"/>
      <c r="AM15" s="273"/>
      <c r="AN15" s="207"/>
      <c r="AO15" s="274" t="s">
        <v>83</v>
      </c>
      <c r="AP15" s="275"/>
      <c r="AQ15" s="275"/>
      <c r="AR15" s="275"/>
      <c r="AS15" s="275"/>
      <c r="AT15" s="275"/>
      <c r="AU15" s="275"/>
      <c r="AV15" s="275"/>
      <c r="AW15" s="275"/>
      <c r="AX15" s="275"/>
      <c r="AY15" s="275"/>
      <c r="AZ15" s="275"/>
      <c r="BA15" s="275"/>
      <c r="BB15" s="275"/>
      <c r="BC15" s="275"/>
      <c r="BD15" s="275"/>
      <c r="BE15" s="276"/>
    </row>
    <row r="16" spans="1:59" ht="18" customHeight="1" x14ac:dyDescent="0.2">
      <c r="A16" s="4"/>
      <c r="B16" s="202" t="s">
        <v>60</v>
      </c>
      <c r="C16" s="202"/>
      <c r="D16" s="202"/>
      <c r="E16" s="202"/>
      <c r="F16" s="272" t="s">
        <v>79</v>
      </c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38" t="s">
        <v>61</v>
      </c>
      <c r="AD16" s="273">
        <v>45919</v>
      </c>
      <c r="AE16" s="273"/>
      <c r="AF16" s="273"/>
      <c r="AG16" s="273"/>
      <c r="AH16" s="273"/>
      <c r="AI16" s="273"/>
      <c r="AJ16" s="273"/>
      <c r="AK16" s="273"/>
      <c r="AL16" s="273"/>
      <c r="AM16" s="273"/>
      <c r="AN16" s="207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6"/>
    </row>
    <row r="17" spans="1:59" ht="18" customHeight="1" x14ac:dyDescent="0.2">
      <c r="A17" s="4"/>
      <c r="B17" s="203" t="s">
        <v>50</v>
      </c>
      <c r="C17" s="203"/>
      <c r="D17" s="203"/>
      <c r="E17" s="203"/>
      <c r="F17" s="272" t="s">
        <v>78</v>
      </c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38" t="s">
        <v>61</v>
      </c>
      <c r="AD17" s="273">
        <v>45930</v>
      </c>
      <c r="AE17" s="273"/>
      <c r="AF17" s="273"/>
      <c r="AG17" s="273"/>
      <c r="AH17" s="273"/>
      <c r="AI17" s="273"/>
      <c r="AJ17" s="273"/>
      <c r="AK17" s="273"/>
      <c r="AL17" s="273"/>
      <c r="AM17" s="273"/>
      <c r="AN17" s="207"/>
      <c r="AO17" s="275"/>
      <c r="AP17" s="275"/>
      <c r="AQ17" s="275"/>
      <c r="AR17" s="275"/>
      <c r="AS17" s="275"/>
      <c r="AT17" s="275"/>
      <c r="AU17" s="275"/>
      <c r="AV17" s="275"/>
      <c r="AW17" s="275"/>
      <c r="AX17" s="275"/>
      <c r="AY17" s="275"/>
      <c r="AZ17" s="275"/>
      <c r="BA17" s="275"/>
      <c r="BB17" s="275"/>
      <c r="BC17" s="275"/>
      <c r="BD17" s="275"/>
      <c r="BE17" s="276"/>
    </row>
    <row r="18" spans="1:59" x14ac:dyDescent="0.2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1"/>
      <c r="AN18" s="207"/>
      <c r="AO18" s="121" t="s">
        <v>67</v>
      </c>
      <c r="AP18" s="121"/>
      <c r="AQ18" s="278" t="s">
        <v>80</v>
      </c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6"/>
    </row>
    <row r="19" spans="1:59" ht="12" customHeight="1" x14ac:dyDescent="0.2">
      <c r="A19" s="24" t="s">
        <v>13</v>
      </c>
      <c r="B19" s="117" t="s">
        <v>65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204" t="s">
        <v>56</v>
      </c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7"/>
      <c r="AO19" s="120" t="s">
        <v>46</v>
      </c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276"/>
    </row>
    <row r="20" spans="1:59" ht="12.75" customHeight="1" x14ac:dyDescent="0.2">
      <c r="A20" s="279" t="s">
        <v>81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80"/>
      <c r="X20" s="283">
        <v>45917</v>
      </c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5"/>
      <c r="AN20" s="207"/>
      <c r="AO20" s="121" t="s">
        <v>33</v>
      </c>
      <c r="AP20" s="121"/>
      <c r="AQ20" s="289">
        <v>45915</v>
      </c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76"/>
    </row>
    <row r="21" spans="1:59" ht="12.75" customHeight="1" x14ac:dyDescent="0.2">
      <c r="A21" s="281"/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2"/>
      <c r="X21" s="286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8"/>
      <c r="AN21" s="208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277"/>
    </row>
    <row r="22" spans="1:59" ht="12" customHeight="1" x14ac:dyDescent="0.2">
      <c r="A22" s="24" t="s">
        <v>44</v>
      </c>
      <c r="B22" s="118" t="s">
        <v>19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</row>
    <row r="23" spans="1:59" ht="14.25" customHeight="1" x14ac:dyDescent="0.2">
      <c r="A23" s="290" t="s">
        <v>82</v>
      </c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</row>
    <row r="24" spans="1:59" ht="14.25" customHeight="1" x14ac:dyDescent="0.2">
      <c r="A24" s="291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</row>
    <row r="25" spans="1:59" ht="12" customHeight="1" x14ac:dyDescent="0.2">
      <c r="A25" s="24" t="s">
        <v>18</v>
      </c>
      <c r="B25" s="154" t="s">
        <v>47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292"/>
      <c r="AM25" s="293" t="s">
        <v>58</v>
      </c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</row>
    <row r="26" spans="1:59" ht="18.75" customHeight="1" x14ac:dyDescent="0.2">
      <c r="A26" s="276"/>
      <c r="B26" s="295" t="s">
        <v>85</v>
      </c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7"/>
      <c r="AM26" s="37"/>
      <c r="AN26" s="37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37"/>
    </row>
    <row r="27" spans="1:59" ht="18.75" customHeight="1" x14ac:dyDescent="0.2">
      <c r="A27" s="276"/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7"/>
      <c r="AM27" s="37"/>
      <c r="AN27" s="40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37"/>
    </row>
    <row r="28" spans="1:59" x14ac:dyDescent="0.2">
      <c r="A28" s="276"/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7"/>
      <c r="AM28" s="37"/>
      <c r="AN28" s="40"/>
      <c r="AO28" s="299"/>
      <c r="AP28" s="299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299"/>
      <c r="BE28" s="37"/>
    </row>
    <row r="29" spans="1:59" ht="12" customHeight="1" x14ac:dyDescent="0.2">
      <c r="A29" s="276"/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7"/>
      <c r="AM29" s="37"/>
      <c r="AN29" s="37"/>
      <c r="AO29" s="120" t="s">
        <v>135</v>
      </c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37"/>
    </row>
    <row r="30" spans="1:59" ht="12.75" customHeight="1" x14ac:dyDescent="0.2">
      <c r="A30" s="276"/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7"/>
      <c r="AM30" s="37"/>
      <c r="AN30" s="37"/>
      <c r="AO30" s="300">
        <v>45916</v>
      </c>
      <c r="AP30" s="300"/>
      <c r="AQ30" s="300"/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7"/>
    </row>
    <row r="31" spans="1:59" ht="17.25" customHeight="1" x14ac:dyDescent="0.2">
      <c r="A31" s="277"/>
      <c r="B31" s="296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8"/>
      <c r="AM31" s="301" t="s">
        <v>41</v>
      </c>
      <c r="AN31" s="302"/>
      <c r="AO31" s="302"/>
      <c r="AP31" s="302"/>
      <c r="AQ31" s="302"/>
      <c r="AR31" s="302"/>
      <c r="AS31" s="302"/>
      <c r="AT31" s="302"/>
      <c r="AU31" s="302"/>
      <c r="AV31" s="302"/>
      <c r="AW31" s="302"/>
      <c r="AX31" s="302"/>
      <c r="AY31" s="302"/>
      <c r="AZ31" s="302"/>
      <c r="BA31" s="302"/>
      <c r="BB31" s="302"/>
      <c r="BC31" s="302"/>
      <c r="BD31" s="302"/>
      <c r="BE31" s="302"/>
    </row>
    <row r="32" spans="1:59" ht="12" customHeight="1" x14ac:dyDescent="0.2">
      <c r="A32" s="24" t="s">
        <v>20</v>
      </c>
      <c r="B32" s="154" t="s">
        <v>62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226" t="s">
        <v>41</v>
      </c>
      <c r="Y32" s="226"/>
      <c r="Z32" s="226"/>
      <c r="AA32" s="226"/>
      <c r="AB32" s="226"/>
      <c r="AC32" s="227"/>
      <c r="AD32" s="19" t="s">
        <v>55</v>
      </c>
      <c r="AE32" s="205" t="s">
        <v>138</v>
      </c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7"/>
      <c r="BG32" s="27"/>
    </row>
    <row r="33" spans="1:57" ht="24" customHeight="1" x14ac:dyDescent="0.2">
      <c r="A33" s="16"/>
      <c r="B33" s="303" t="s">
        <v>83</v>
      </c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305">
        <v>45910</v>
      </c>
      <c r="Y33" s="305"/>
      <c r="Z33" s="305"/>
      <c r="AA33" s="305"/>
      <c r="AB33" s="305"/>
      <c r="AC33" s="306"/>
      <c r="AD33" s="1"/>
      <c r="AE33" s="309" t="s">
        <v>83</v>
      </c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136"/>
      <c r="BA33" s="300">
        <v>45911</v>
      </c>
      <c r="BB33" s="300"/>
      <c r="BC33" s="300"/>
      <c r="BD33" s="300"/>
      <c r="BE33" s="300"/>
    </row>
    <row r="34" spans="1:57" ht="12.75" customHeight="1" thickBot="1" x14ac:dyDescent="0.25">
      <c r="A34" s="17"/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7"/>
      <c r="Y34" s="307"/>
      <c r="Z34" s="307"/>
      <c r="AA34" s="307"/>
      <c r="AB34" s="307"/>
      <c r="AC34" s="308"/>
      <c r="AD34" s="311" t="s">
        <v>63</v>
      </c>
      <c r="AE34" s="312"/>
      <c r="AF34" s="312"/>
      <c r="AG34" s="313" t="s">
        <v>84</v>
      </c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219"/>
      <c r="BA34" s="314" t="s">
        <v>41</v>
      </c>
      <c r="BB34" s="314"/>
      <c r="BC34" s="314"/>
      <c r="BD34" s="314"/>
      <c r="BE34" s="314"/>
    </row>
    <row r="35" spans="1:57" ht="12.75" customHeight="1" thickTop="1" x14ac:dyDescent="0.2">
      <c r="A35" s="7" t="s">
        <v>21</v>
      </c>
      <c r="B35" s="113" t="s">
        <v>59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35" t="s">
        <v>42</v>
      </c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74"/>
      <c r="AO35" s="174"/>
      <c r="AP35" s="174" t="s">
        <v>139</v>
      </c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</row>
    <row r="36" spans="1:57" ht="24" customHeight="1" x14ac:dyDescent="0.2">
      <c r="A36" s="16"/>
      <c r="B36" s="16" t="s">
        <v>12</v>
      </c>
      <c r="C36" s="16"/>
      <c r="D36" s="8" t="s">
        <v>23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41" t="s">
        <v>14</v>
      </c>
      <c r="AB36" s="315">
        <v>5000</v>
      </c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145" t="s">
        <v>14</v>
      </c>
      <c r="AO36" s="145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176"/>
      <c r="BD36" s="176"/>
      <c r="BE36" s="176"/>
    </row>
    <row r="37" spans="1:57" ht="20.25" customHeight="1" x14ac:dyDescent="0.2">
      <c r="A37" s="16"/>
      <c r="B37" s="16" t="s">
        <v>16</v>
      </c>
      <c r="C37" s="16"/>
      <c r="D37" s="8" t="s">
        <v>24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42"/>
      <c r="AB37" s="317">
        <v>0</v>
      </c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146"/>
      <c r="AO37" s="146"/>
      <c r="AP37" s="318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176"/>
      <c r="BD37" s="176"/>
      <c r="BE37" s="176"/>
    </row>
    <row r="38" spans="1:57" ht="20.25" customHeight="1" x14ac:dyDescent="0.2">
      <c r="A38" s="16"/>
      <c r="B38" s="16" t="s">
        <v>17</v>
      </c>
      <c r="C38" s="16"/>
      <c r="D38" s="8" t="s">
        <v>53</v>
      </c>
      <c r="E38" s="8"/>
      <c r="F38" s="8"/>
      <c r="G38" s="8"/>
      <c r="H38" s="8"/>
      <c r="I38" s="8"/>
      <c r="J38" s="8"/>
      <c r="K38" s="8"/>
      <c r="L38" s="8"/>
      <c r="M38" s="8"/>
      <c r="O38" s="8"/>
      <c r="P38" s="8"/>
      <c r="Q38" s="319">
        <v>450</v>
      </c>
      <c r="R38" s="319"/>
      <c r="S38" s="319"/>
      <c r="T38" s="319"/>
      <c r="U38" s="8" t="s">
        <v>9</v>
      </c>
      <c r="V38" s="320">
        <v>10</v>
      </c>
      <c r="W38" s="320"/>
      <c r="X38" s="320"/>
      <c r="Y38" s="8" t="s">
        <v>25</v>
      </c>
      <c r="Z38" s="8"/>
      <c r="AA38" s="32"/>
      <c r="AB38" s="144">
        <f>IF(V38=0,"",Q38*V38)</f>
        <v>4500</v>
      </c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6"/>
      <c r="AO38" s="146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176"/>
      <c r="BD38" s="176"/>
      <c r="BE38" s="176"/>
    </row>
    <row r="39" spans="1:57" ht="20.25" customHeight="1" x14ac:dyDescent="0.2">
      <c r="A39" s="14"/>
      <c r="B39" s="14"/>
      <c r="C39" s="14"/>
      <c r="D39" s="8" t="s">
        <v>51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319"/>
      <c r="R39" s="319"/>
      <c r="S39" s="319"/>
      <c r="T39" s="319"/>
      <c r="U39" s="8" t="s">
        <v>9</v>
      </c>
      <c r="V39" s="320"/>
      <c r="W39" s="320"/>
      <c r="X39" s="320"/>
      <c r="Y39" s="8" t="s">
        <v>25</v>
      </c>
      <c r="Z39" s="8"/>
      <c r="AA39" s="32"/>
      <c r="AB39" s="144" t="str">
        <f>IF(V39=0,"",Q39*V39)</f>
        <v/>
      </c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6"/>
      <c r="AO39" s="146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176"/>
      <c r="BD39" s="176"/>
      <c r="BE39" s="176"/>
    </row>
    <row r="40" spans="1:57" ht="20.25" customHeight="1" x14ac:dyDescent="0.2">
      <c r="A40" s="16"/>
      <c r="B40" s="16"/>
      <c r="C40" s="16"/>
      <c r="D40" s="8" t="s">
        <v>52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319"/>
      <c r="R40" s="319"/>
      <c r="S40" s="319"/>
      <c r="T40" s="319"/>
      <c r="U40" s="8" t="s">
        <v>9</v>
      </c>
      <c r="V40" s="320"/>
      <c r="W40" s="320"/>
      <c r="X40" s="320"/>
      <c r="Y40" s="8" t="s">
        <v>25</v>
      </c>
      <c r="Z40" s="8"/>
      <c r="AA40" s="32"/>
      <c r="AB40" s="144" t="str">
        <f>IF(V40=0,"",Q40*V40)</f>
        <v/>
      </c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6"/>
      <c r="AO40" s="14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176"/>
      <c r="BD40" s="176"/>
      <c r="BE40" s="176"/>
    </row>
    <row r="41" spans="1:57" ht="20.25" customHeight="1" x14ac:dyDescent="0.2">
      <c r="A41" s="16"/>
      <c r="B41" s="16" t="s">
        <v>26</v>
      </c>
      <c r="C41" s="16"/>
      <c r="D41" s="8" t="s">
        <v>54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42"/>
      <c r="AB41" s="317">
        <v>50</v>
      </c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146"/>
      <c r="AO41" s="146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176"/>
      <c r="BD41" s="176"/>
      <c r="BE41" s="176"/>
    </row>
    <row r="42" spans="1:57" ht="20.25" customHeight="1" x14ac:dyDescent="0.2">
      <c r="A42" s="4"/>
      <c r="B42" s="4" t="s">
        <v>27</v>
      </c>
      <c r="C42" s="4"/>
      <c r="D42" s="2" t="s">
        <v>28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42"/>
      <c r="AB42" s="317">
        <v>200</v>
      </c>
      <c r="AC42" s="317"/>
      <c r="AD42" s="317"/>
      <c r="AE42" s="317"/>
      <c r="AF42" s="317"/>
      <c r="AG42" s="317"/>
      <c r="AH42" s="317"/>
      <c r="AI42" s="317"/>
      <c r="AJ42" s="317"/>
      <c r="AK42" s="317"/>
      <c r="AL42" s="317"/>
      <c r="AM42" s="317"/>
      <c r="AN42" s="146"/>
      <c r="AO42" s="146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176"/>
      <c r="BD42" s="176"/>
      <c r="BE42" s="176"/>
    </row>
    <row r="43" spans="1:57" s="33" customFormat="1" ht="20.25" customHeight="1" x14ac:dyDescent="0.2">
      <c r="A43" s="4"/>
      <c r="B43" s="4" t="s">
        <v>29</v>
      </c>
      <c r="C43" s="4"/>
      <c r="D43" s="2" t="s">
        <v>30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42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6"/>
      <c r="AO43" s="146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76"/>
      <c r="BD43" s="176"/>
      <c r="BE43" s="176"/>
    </row>
    <row r="44" spans="1:57" ht="10.5" customHeight="1" x14ac:dyDescent="0.2">
      <c r="A44" s="14"/>
      <c r="B44" s="14"/>
      <c r="C44" s="14"/>
      <c r="D44" s="325" t="s">
        <v>131</v>
      </c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76"/>
      <c r="BD44" s="176"/>
      <c r="BE44" s="176"/>
    </row>
    <row r="45" spans="1:57" ht="15.75" customHeight="1" x14ac:dyDescent="0.2">
      <c r="A45" s="16"/>
      <c r="B45" s="4" t="s">
        <v>31</v>
      </c>
      <c r="C45" s="4"/>
      <c r="D45" s="2" t="s">
        <v>32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26">
        <v>1234568</v>
      </c>
      <c r="T45" s="326"/>
      <c r="U45" s="326"/>
      <c r="V45" s="326"/>
      <c r="W45" s="326"/>
      <c r="X45" s="326"/>
      <c r="Y45" s="326"/>
      <c r="Z45" s="326"/>
      <c r="AA45" s="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7"/>
      <c r="AO45" s="147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76"/>
      <c r="BD45" s="176"/>
      <c r="BE45" s="176"/>
    </row>
    <row r="46" spans="1:57" ht="10.5" customHeight="1" x14ac:dyDescent="0.2">
      <c r="A46" s="14"/>
      <c r="B46" s="14"/>
      <c r="C46" s="14"/>
      <c r="D46" s="327" t="s">
        <v>134</v>
      </c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76"/>
      <c r="BD46" s="176"/>
      <c r="BE46" s="176"/>
    </row>
    <row r="47" spans="1:57" s="33" customFormat="1" ht="21" customHeight="1" thickBot="1" x14ac:dyDescent="0.25">
      <c r="A47" s="31"/>
      <c r="B47" s="173" t="s">
        <v>70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43" t="s">
        <v>14</v>
      </c>
      <c r="AB47" s="34"/>
      <c r="AC47" s="143">
        <f>IF(SUM(AB36:AM45)=0,"",SUM(AB36:AM45))</f>
        <v>9750</v>
      </c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73" t="s">
        <v>14</v>
      </c>
      <c r="AO47" s="173"/>
      <c r="AP47" s="143" t="str">
        <f>IF(SUM(AP36:BB45)=0,"",SUM(AP36:BB45))</f>
        <v/>
      </c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78"/>
      <c r="BD47" s="178"/>
      <c r="BE47" s="178"/>
    </row>
    <row r="48" spans="1:57" ht="21" customHeight="1" thickTop="1" x14ac:dyDescent="0.2">
      <c r="A48" s="26" t="s">
        <v>22</v>
      </c>
      <c r="B48" s="152" t="s">
        <v>64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</row>
    <row r="49" spans="1:57" x14ac:dyDescent="0.2">
      <c r="A49" s="4"/>
      <c r="B49" s="29"/>
      <c r="C49" s="29"/>
      <c r="D49" s="29"/>
      <c r="E49" s="29"/>
      <c r="F49" s="29"/>
      <c r="G49" s="29"/>
      <c r="H49" s="29"/>
      <c r="I49" s="29"/>
      <c r="J49" s="29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1"/>
      <c r="AG49" s="321"/>
      <c r="AH49" s="321"/>
      <c r="AI49" s="321"/>
      <c r="AJ49" s="29"/>
      <c r="AK49" s="29"/>
      <c r="AL49" s="29"/>
      <c r="AM49" s="323"/>
      <c r="AN49" s="323"/>
      <c r="AO49" s="323"/>
      <c r="AP49" s="323"/>
      <c r="AQ49" s="323"/>
      <c r="AR49" s="323"/>
      <c r="AS49" s="323"/>
      <c r="AT49" s="323"/>
      <c r="AU49" s="323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x14ac:dyDescent="0.2">
      <c r="A50" s="4"/>
      <c r="B50" s="29"/>
      <c r="C50" s="29"/>
      <c r="D50" s="29"/>
      <c r="E50" s="29"/>
      <c r="F50" s="29"/>
      <c r="G50" s="29"/>
      <c r="H50" s="29"/>
      <c r="I50" s="29"/>
      <c r="J50" s="29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  <c r="AC50" s="321"/>
      <c r="AD50" s="321"/>
      <c r="AE50" s="321"/>
      <c r="AF50" s="321"/>
      <c r="AG50" s="321"/>
      <c r="AH50" s="321"/>
      <c r="AI50" s="321"/>
      <c r="AJ50" s="29"/>
      <c r="AK50" s="29"/>
      <c r="AL50" s="29"/>
      <c r="AM50" s="323"/>
      <c r="AN50" s="323"/>
      <c r="AO50" s="323"/>
      <c r="AP50" s="323"/>
      <c r="AQ50" s="323"/>
      <c r="AR50" s="323"/>
      <c r="AS50" s="323"/>
      <c r="AT50" s="323"/>
      <c r="AU50" s="323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29"/>
      <c r="AK51" s="29"/>
      <c r="AL51" s="29"/>
      <c r="AM51" s="324"/>
      <c r="AN51" s="324"/>
      <c r="AO51" s="324"/>
      <c r="AP51" s="324"/>
      <c r="AQ51" s="324"/>
      <c r="AR51" s="324"/>
      <c r="AS51" s="324"/>
      <c r="AT51" s="324"/>
      <c r="AU51" s="324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8" customHeight="1" thickBot="1" x14ac:dyDescent="0.25">
      <c r="A52" s="30"/>
      <c r="B52" s="31"/>
      <c r="C52" s="18"/>
      <c r="D52" s="18"/>
      <c r="E52" s="18"/>
      <c r="F52" s="18"/>
      <c r="G52" s="18"/>
      <c r="H52" s="18"/>
      <c r="I52" s="18"/>
      <c r="J52" s="18"/>
      <c r="K52" s="18"/>
      <c r="L52" s="138" t="s">
        <v>45</v>
      </c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8"/>
      <c r="AJ52" s="31"/>
      <c r="AK52" s="31"/>
      <c r="AL52" s="31"/>
      <c r="AM52" s="138" t="s">
        <v>41</v>
      </c>
      <c r="AN52" s="138"/>
      <c r="AO52" s="138"/>
      <c r="AP52" s="138"/>
      <c r="AQ52" s="138"/>
      <c r="AR52" s="138"/>
      <c r="AS52" s="138"/>
      <c r="AT52" s="138"/>
      <c r="AU52" s="138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3.5" customHeight="1" thickTop="1" x14ac:dyDescent="0.2">
      <c r="A53" s="8" t="s">
        <v>35</v>
      </c>
    </row>
    <row r="54" spans="1:57" x14ac:dyDescent="0.2">
      <c r="A54" s="5"/>
    </row>
  </sheetData>
  <sheetProtection algorithmName="SHA-512" hashValue="DZgqwBL37M3odvctsO3EPWxDFVY3TRDxfzdG9dyFyVp3L+s2zwv2M8yCX4BrRy3EKQseDbj453WY2OJuy2NqxQ==" saltValue="HOaoRiqzNJh6TrG2AwKdiQ==" spinCount="100000" sheet="1" formatCells="0"/>
  <mergeCells count="128">
    <mergeCell ref="AP38:BB38"/>
    <mergeCell ref="Q39:T39"/>
    <mergeCell ref="V39:X39"/>
    <mergeCell ref="AB39:AM39"/>
    <mergeCell ref="AP39:BB39"/>
    <mergeCell ref="B48:BE48"/>
    <mergeCell ref="K49:AI51"/>
    <mergeCell ref="AM49:AU51"/>
    <mergeCell ref="L52:AH52"/>
    <mergeCell ref="AM52:AU52"/>
    <mergeCell ref="AA44:BB44"/>
    <mergeCell ref="AB45:AM45"/>
    <mergeCell ref="AN45:AO45"/>
    <mergeCell ref="AP45:BB45"/>
    <mergeCell ref="B47:Z47"/>
    <mergeCell ref="AC47:AM47"/>
    <mergeCell ref="AN47:AO47"/>
    <mergeCell ref="AP47:BB47"/>
    <mergeCell ref="D44:Z44"/>
    <mergeCell ref="S45:Z45"/>
    <mergeCell ref="D46:Z46"/>
    <mergeCell ref="AA46:BB46"/>
    <mergeCell ref="B35:AA35"/>
    <mergeCell ref="AB35:AM35"/>
    <mergeCell ref="AN35:AO35"/>
    <mergeCell ref="AP35:BB35"/>
    <mergeCell ref="BC35:BE47"/>
    <mergeCell ref="AB36:AM36"/>
    <mergeCell ref="AN36:AO36"/>
    <mergeCell ref="AP36:BB36"/>
    <mergeCell ref="AB37:AM37"/>
    <mergeCell ref="AN37:AO43"/>
    <mergeCell ref="AP37:BB37"/>
    <mergeCell ref="AB42:AM42"/>
    <mergeCell ref="AP42:BB42"/>
    <mergeCell ref="AB43:AM43"/>
    <mergeCell ref="AP43:BB43"/>
    <mergeCell ref="Q40:T40"/>
    <mergeCell ref="V40:X40"/>
    <mergeCell ref="AB40:AM40"/>
    <mergeCell ref="AP40:BB40"/>
    <mergeCell ref="AB41:AM41"/>
    <mergeCell ref="AP41:BB41"/>
    <mergeCell ref="Q38:T38"/>
    <mergeCell ref="V38:X38"/>
    <mergeCell ref="AB38:AM38"/>
    <mergeCell ref="B32:W32"/>
    <mergeCell ref="X32:AC32"/>
    <mergeCell ref="B33:W34"/>
    <mergeCell ref="X33:AC34"/>
    <mergeCell ref="AE33:AY33"/>
    <mergeCell ref="BA33:BE33"/>
    <mergeCell ref="AD34:AF34"/>
    <mergeCell ref="AG34:AY34"/>
    <mergeCell ref="BA34:BE34"/>
    <mergeCell ref="AZ33:AZ34"/>
    <mergeCell ref="AE32:BE32"/>
    <mergeCell ref="AQ20:BD20"/>
    <mergeCell ref="B22:BE22"/>
    <mergeCell ref="A23:BE24"/>
    <mergeCell ref="B25:AL25"/>
    <mergeCell ref="AM25:BE25"/>
    <mergeCell ref="AO26:BD27"/>
    <mergeCell ref="A26:A31"/>
    <mergeCell ref="B26:AK31"/>
    <mergeCell ref="AL26:AL31"/>
    <mergeCell ref="AO28:BD28"/>
    <mergeCell ref="AO29:BD29"/>
    <mergeCell ref="AO30:BD30"/>
    <mergeCell ref="AM31:BE31"/>
    <mergeCell ref="F16:AB16"/>
    <mergeCell ref="AD16:AM16"/>
    <mergeCell ref="B17:E17"/>
    <mergeCell ref="F17:AB17"/>
    <mergeCell ref="AD17:AM17"/>
    <mergeCell ref="A18:AM18"/>
    <mergeCell ref="B14:AC14"/>
    <mergeCell ref="AD14:AM14"/>
    <mergeCell ref="AN14:BE14"/>
    <mergeCell ref="B15:E15"/>
    <mergeCell ref="F15:AB15"/>
    <mergeCell ref="AD15:AM15"/>
    <mergeCell ref="AN15:AN21"/>
    <mergeCell ref="AO15:BD17"/>
    <mergeCell ref="BE15:BE21"/>
    <mergeCell ref="B16:E16"/>
    <mergeCell ref="AO18:AP18"/>
    <mergeCell ref="AQ18:BD18"/>
    <mergeCell ref="B19:W19"/>
    <mergeCell ref="X19:AM19"/>
    <mergeCell ref="AO19:BD19"/>
    <mergeCell ref="A20:W21"/>
    <mergeCell ref="X20:AM21"/>
    <mergeCell ref="AO20:AP20"/>
    <mergeCell ref="A12:X12"/>
    <mergeCell ref="Y12:AM12"/>
    <mergeCell ref="AN12:BE12"/>
    <mergeCell ref="A13:I13"/>
    <mergeCell ref="J13:K13"/>
    <mergeCell ref="Q13:R13"/>
    <mergeCell ref="Y13:AM13"/>
    <mergeCell ref="AN13:BE13"/>
    <mergeCell ref="AT8:BE8"/>
    <mergeCell ref="A9:B9"/>
    <mergeCell ref="C9:AH9"/>
    <mergeCell ref="AJ9:BD9"/>
    <mergeCell ref="B10:AH10"/>
    <mergeCell ref="AJ10:BE10"/>
    <mergeCell ref="B8:X8"/>
    <mergeCell ref="Y8:Z8"/>
    <mergeCell ref="AD8:AE8"/>
    <mergeCell ref="AI8:AI11"/>
    <mergeCell ref="AJ8:AQ8"/>
    <mergeCell ref="AR8:AS8"/>
    <mergeCell ref="C11:AH11"/>
    <mergeCell ref="AJ11:BD11"/>
    <mergeCell ref="B6:S6"/>
    <mergeCell ref="X6:AO6"/>
    <mergeCell ref="AQ6:BE6"/>
    <mergeCell ref="B7:V7"/>
    <mergeCell ref="X7:AO7"/>
    <mergeCell ref="AQ7:BD7"/>
    <mergeCell ref="A1:BE2"/>
    <mergeCell ref="A3:AR3"/>
    <mergeCell ref="AS3:BE4"/>
    <mergeCell ref="A4:AO4"/>
    <mergeCell ref="AP4:AR4"/>
    <mergeCell ref="A5:BE5"/>
  </mergeCells>
  <printOptions horizontalCentered="1"/>
  <pageMargins left="0.3" right="0.3" top="0.3" bottom="0.2" header="0.3" footer="0.28999999999999998"/>
  <pageSetup scale="93" fitToHeight="0" orientation="portrait" r:id="rId1"/>
  <headerFooter alignWithMargins="0">
    <oddHeader>&amp;C&amp;8GOVERNMENT OF GUAM
DEPARTMENT OF ADMINISTRATION&amp;10
&amp;"Arial,Bold"&amp;9TRAVEL REQUEST AND AUTHORIZATION</oddHeader>
  </headerFooter>
  <rowBreaks count="1" manualBreakCount="1">
    <brk id="53" max="5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E908-9DF2-4C4B-A9E3-B12690F6BC71}">
  <sheetPr>
    <tabColor theme="5" tint="0.79998168889431442"/>
    <pageSetUpPr fitToPage="1"/>
  </sheetPr>
  <dimension ref="A1:BI57"/>
  <sheetViews>
    <sheetView showGridLines="0" zoomScaleNormal="100" zoomScaleSheetLayoutView="100" workbookViewId="0">
      <selection activeCell="AT3" sqref="AT3:BG3"/>
    </sheetView>
  </sheetViews>
  <sheetFormatPr defaultColWidth="9.140625" defaultRowHeight="12.75" x14ac:dyDescent="0.2"/>
  <cols>
    <col min="1" max="28" width="1.7109375" style="46" customWidth="1"/>
    <col min="29" max="29" width="3.140625" style="46" customWidth="1"/>
    <col min="30" max="59" width="1.7109375" style="46" customWidth="1"/>
    <col min="60" max="16384" width="9.140625" style="46"/>
  </cols>
  <sheetData>
    <row r="1" spans="1:59" ht="1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328" t="s">
        <v>86</v>
      </c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</row>
    <row r="2" spans="1:59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329" t="s">
        <v>87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</row>
    <row r="3" spans="1:59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330" t="s">
        <v>88</v>
      </c>
      <c r="AQ3" s="330"/>
      <c r="AR3" s="330"/>
      <c r="AS3" s="330"/>
      <c r="AT3" s="331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</row>
    <row r="4" spans="1:59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</row>
    <row r="5" spans="1:59" x14ac:dyDescent="0.2">
      <c r="A5" s="332" t="s">
        <v>89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</row>
    <row r="6" spans="1:59" x14ac:dyDescent="0.2">
      <c r="A6" s="49" t="s">
        <v>1</v>
      </c>
      <c r="B6" s="333" t="s">
        <v>2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4"/>
      <c r="V6" s="51" t="s">
        <v>3</v>
      </c>
      <c r="W6" s="335" t="s">
        <v>90</v>
      </c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6"/>
      <c r="AV6" s="51" t="s">
        <v>5</v>
      </c>
      <c r="AW6" s="335" t="s">
        <v>41</v>
      </c>
      <c r="AX6" s="335"/>
      <c r="AY6" s="335"/>
      <c r="AZ6" s="335"/>
      <c r="BA6" s="335"/>
      <c r="BB6" s="335"/>
      <c r="BC6" s="335"/>
      <c r="BD6" s="335"/>
      <c r="BE6" s="335"/>
      <c r="BF6" s="335"/>
      <c r="BG6" s="335"/>
    </row>
    <row r="7" spans="1:59" ht="16.5" customHeight="1" x14ac:dyDescent="0.2">
      <c r="A7" s="337" t="s">
        <v>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8"/>
      <c r="V7" s="339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1"/>
      <c r="AV7" s="342"/>
      <c r="AW7" s="343"/>
      <c r="AX7" s="343"/>
      <c r="AY7" s="343"/>
      <c r="AZ7" s="343"/>
      <c r="BA7" s="343"/>
      <c r="BB7" s="343"/>
      <c r="BC7" s="343"/>
      <c r="BD7" s="343"/>
      <c r="BE7" s="343"/>
      <c r="BF7" s="343"/>
      <c r="BG7" s="343"/>
    </row>
    <row r="8" spans="1:59" x14ac:dyDescent="0.2">
      <c r="A8" s="333" t="s">
        <v>8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333"/>
      <c r="AU8" s="333"/>
      <c r="AV8" s="333"/>
      <c r="AW8" s="333"/>
      <c r="AX8" s="333"/>
      <c r="AY8" s="333"/>
      <c r="AZ8" s="333"/>
      <c r="BA8" s="333"/>
      <c r="BB8" s="333"/>
      <c r="BC8" s="333"/>
      <c r="BD8" s="333"/>
      <c r="BE8" s="333"/>
      <c r="BF8" s="333"/>
      <c r="BG8" s="333"/>
    </row>
    <row r="9" spans="1:59" x14ac:dyDescent="0.2">
      <c r="A9" s="344" t="s">
        <v>91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5" t="s">
        <v>92</v>
      </c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29" t="s">
        <v>2</v>
      </c>
      <c r="AE9" s="329"/>
      <c r="AF9" s="329"/>
      <c r="AG9" s="329"/>
      <c r="AH9" s="329"/>
      <c r="AI9" s="329"/>
      <c r="AJ9" s="345"/>
      <c r="AK9" s="345"/>
      <c r="AL9" s="345"/>
      <c r="AM9" s="345"/>
      <c r="AN9" s="345"/>
      <c r="AO9" s="345"/>
      <c r="AP9" s="345"/>
      <c r="AQ9" s="345"/>
      <c r="AR9" s="345"/>
      <c r="AS9" s="345"/>
      <c r="AT9" s="345"/>
      <c r="AU9" s="345"/>
      <c r="AV9" s="345"/>
      <c r="AW9" s="345"/>
      <c r="AX9" s="345"/>
      <c r="AY9" s="347"/>
      <c r="AZ9" s="347"/>
      <c r="BA9" s="347"/>
      <c r="BB9" s="347"/>
      <c r="BC9" s="347"/>
      <c r="BD9" s="347"/>
      <c r="BE9" s="347"/>
      <c r="BF9" s="347"/>
      <c r="BG9" s="347"/>
    </row>
    <row r="10" spans="1:59" ht="18" customHeight="1" x14ac:dyDescent="0.2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49" t="s">
        <v>93</v>
      </c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6"/>
      <c r="AE10" s="346"/>
      <c r="AF10" s="346"/>
      <c r="AG10" s="346"/>
      <c r="AH10" s="346"/>
      <c r="AI10" s="346"/>
      <c r="AJ10" s="349" t="s">
        <v>94</v>
      </c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8"/>
      <c r="AZ10" s="348"/>
      <c r="BA10" s="348"/>
      <c r="BB10" s="348"/>
      <c r="BC10" s="348"/>
      <c r="BD10" s="348"/>
      <c r="BE10" s="348"/>
      <c r="BF10" s="348"/>
      <c r="BG10" s="348"/>
    </row>
    <row r="11" spans="1:59" x14ac:dyDescent="0.2">
      <c r="A11" s="49" t="s">
        <v>95</v>
      </c>
      <c r="B11" s="49" t="s">
        <v>96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50"/>
      <c r="AE11" s="52" t="s">
        <v>97</v>
      </c>
      <c r="AF11" s="356" t="s">
        <v>98</v>
      </c>
      <c r="AG11" s="356"/>
      <c r="AH11" s="356"/>
      <c r="AI11" s="356"/>
      <c r="AJ11" s="356"/>
      <c r="AK11" s="356"/>
      <c r="AL11" s="356"/>
      <c r="AM11" s="356"/>
      <c r="AN11" s="356"/>
      <c r="AO11" s="356"/>
      <c r="AP11" s="356"/>
      <c r="AQ11" s="356"/>
      <c r="AR11" s="356"/>
      <c r="AS11" s="357"/>
      <c r="AT11" s="52" t="s">
        <v>11</v>
      </c>
      <c r="AU11" s="53" t="s">
        <v>99</v>
      </c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</row>
    <row r="12" spans="1:59" ht="16.5" customHeight="1" x14ac:dyDescent="0.2">
      <c r="A12" s="358"/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9"/>
      <c r="AE12" s="360" t="s">
        <v>92</v>
      </c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61"/>
      <c r="AQ12" s="361"/>
      <c r="AR12" s="361"/>
      <c r="AS12" s="362"/>
      <c r="AT12" s="363"/>
      <c r="AU12" s="364"/>
      <c r="AV12" s="364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364"/>
    </row>
    <row r="13" spans="1:59" x14ac:dyDescent="0.2">
      <c r="A13" s="333" t="s">
        <v>100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4"/>
      <c r="AT13" s="52" t="s">
        <v>13</v>
      </c>
      <c r="AU13" s="365" t="s">
        <v>101</v>
      </c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</row>
    <row r="14" spans="1:59" x14ac:dyDescent="0.2">
      <c r="A14" s="44"/>
      <c r="B14" s="347" t="s">
        <v>102</v>
      </c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0" t="s">
        <v>92</v>
      </c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47"/>
      <c r="AG14" s="340" t="s">
        <v>92</v>
      </c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54"/>
      <c r="AT14" s="55"/>
      <c r="AU14" s="366"/>
      <c r="AV14" s="366"/>
      <c r="AW14" s="366"/>
      <c r="AX14" s="366"/>
      <c r="AY14" s="366"/>
      <c r="AZ14" s="366"/>
      <c r="BA14" s="366"/>
      <c r="BB14" s="366"/>
      <c r="BC14" s="366"/>
      <c r="BD14" s="366"/>
      <c r="BE14" s="366"/>
      <c r="BF14" s="366"/>
      <c r="BG14" s="366"/>
    </row>
    <row r="15" spans="1:59" x14ac:dyDescent="0.2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350" t="s">
        <v>103</v>
      </c>
      <c r="U15" s="350"/>
      <c r="V15" s="350"/>
      <c r="W15" s="350"/>
      <c r="X15" s="350"/>
      <c r="Y15" s="350"/>
      <c r="Z15" s="350"/>
      <c r="AA15" s="350"/>
      <c r="AB15" s="350"/>
      <c r="AC15" s="350"/>
      <c r="AD15" s="350"/>
      <c r="AE15" s="350"/>
      <c r="AF15" s="45"/>
      <c r="AG15" s="350" t="s">
        <v>104</v>
      </c>
      <c r="AH15" s="350"/>
      <c r="AI15" s="350"/>
      <c r="AJ15" s="350"/>
      <c r="AK15" s="350"/>
      <c r="AL15" s="350"/>
      <c r="AM15" s="350"/>
      <c r="AN15" s="350"/>
      <c r="AO15" s="350"/>
      <c r="AP15" s="350"/>
      <c r="AQ15" s="350"/>
      <c r="AR15" s="350"/>
      <c r="AS15" s="54"/>
      <c r="AT15" s="351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</row>
    <row r="16" spans="1:59" x14ac:dyDescent="0.2">
      <c r="A16" s="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6"/>
      <c r="N16" s="346"/>
      <c r="O16" s="346"/>
      <c r="P16" s="56"/>
      <c r="Q16" s="346"/>
      <c r="R16" s="346"/>
      <c r="S16" s="346"/>
      <c r="T16" s="346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55"/>
      <c r="AT16" s="353"/>
      <c r="AU16" s="354"/>
      <c r="AV16" s="354"/>
      <c r="AW16" s="354"/>
      <c r="AX16" s="354"/>
      <c r="AY16" s="354"/>
      <c r="AZ16" s="354"/>
      <c r="BA16" s="354"/>
      <c r="BB16" s="354"/>
      <c r="BC16" s="354"/>
      <c r="BD16" s="354"/>
      <c r="BE16" s="354"/>
      <c r="BF16" s="354"/>
      <c r="BG16" s="354"/>
    </row>
    <row r="17" spans="1:59" x14ac:dyDescent="0.2">
      <c r="A17" s="335" t="s">
        <v>105</v>
      </c>
      <c r="B17" s="335"/>
      <c r="C17" s="367" t="s">
        <v>106</v>
      </c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8"/>
      <c r="AE17" s="369" t="s">
        <v>107</v>
      </c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1"/>
      <c r="AT17" s="369" t="s">
        <v>108</v>
      </c>
      <c r="AU17" s="370"/>
      <c r="AV17" s="370"/>
      <c r="AW17" s="370"/>
      <c r="AX17" s="370"/>
      <c r="AY17" s="370"/>
      <c r="AZ17" s="370"/>
      <c r="BA17" s="370"/>
      <c r="BB17" s="370"/>
      <c r="BC17" s="370"/>
      <c r="BD17" s="370"/>
      <c r="BE17" s="370"/>
      <c r="BF17" s="370"/>
      <c r="BG17" s="370"/>
    </row>
    <row r="18" spans="1:59" ht="18" customHeight="1" x14ac:dyDescent="0.2">
      <c r="A18" s="372" t="s">
        <v>12</v>
      </c>
      <c r="B18" s="372"/>
      <c r="C18" s="347" t="s">
        <v>109</v>
      </c>
      <c r="D18" s="347"/>
      <c r="E18" s="347"/>
      <c r="F18" s="347"/>
      <c r="G18" s="354"/>
      <c r="H18" s="354"/>
      <c r="I18" s="354"/>
      <c r="J18" s="354"/>
      <c r="K18" s="354"/>
      <c r="L18" s="354"/>
      <c r="M18" s="354"/>
      <c r="N18" s="354"/>
      <c r="O18" s="354"/>
      <c r="P18" s="373" t="s">
        <v>110</v>
      </c>
      <c r="Q18" s="373"/>
      <c r="R18" s="373"/>
      <c r="S18" s="354"/>
      <c r="T18" s="354"/>
      <c r="U18" s="354"/>
      <c r="V18" s="354"/>
      <c r="W18" s="354"/>
      <c r="X18" s="354"/>
      <c r="Y18" s="354"/>
      <c r="Z18" s="347" t="s">
        <v>110</v>
      </c>
      <c r="AA18" s="347"/>
      <c r="AB18" s="347"/>
      <c r="AC18" s="347"/>
      <c r="AD18" s="374"/>
      <c r="AE18" s="381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2"/>
      <c r="AQ18" s="382"/>
      <c r="AR18" s="382"/>
      <c r="AS18" s="383"/>
      <c r="AT18" s="381"/>
      <c r="AU18" s="382"/>
      <c r="AV18" s="382"/>
      <c r="AW18" s="382"/>
      <c r="AX18" s="382"/>
      <c r="AY18" s="382"/>
      <c r="AZ18" s="382"/>
      <c r="BA18" s="382"/>
      <c r="BB18" s="382"/>
      <c r="BC18" s="382"/>
      <c r="BD18" s="382"/>
      <c r="BE18" s="382"/>
      <c r="BF18" s="382"/>
      <c r="BG18" s="382"/>
    </row>
    <row r="19" spans="1:59" x14ac:dyDescent="0.2">
      <c r="A19" s="44"/>
      <c r="B19" s="45"/>
      <c r="C19" s="45"/>
      <c r="D19" s="45"/>
      <c r="E19" s="45"/>
      <c r="F19" s="45"/>
      <c r="G19" s="350" t="s">
        <v>111</v>
      </c>
      <c r="H19" s="350"/>
      <c r="I19" s="350"/>
      <c r="J19" s="350"/>
      <c r="K19" s="350"/>
      <c r="L19" s="350"/>
      <c r="M19" s="350"/>
      <c r="N19" s="350"/>
      <c r="O19" s="350"/>
      <c r="P19" s="373"/>
      <c r="Q19" s="373"/>
      <c r="R19" s="373"/>
      <c r="S19" s="350" t="s">
        <v>112</v>
      </c>
      <c r="T19" s="350"/>
      <c r="U19" s="350"/>
      <c r="V19" s="350"/>
      <c r="W19" s="350"/>
      <c r="X19" s="350"/>
      <c r="Y19" s="350"/>
      <c r="Z19" s="347"/>
      <c r="AA19" s="347"/>
      <c r="AB19" s="347"/>
      <c r="AC19" s="347"/>
      <c r="AD19" s="374"/>
      <c r="AE19" s="375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  <c r="AS19" s="377"/>
      <c r="AT19" s="375"/>
      <c r="AU19" s="376"/>
      <c r="AV19" s="376"/>
      <c r="AW19" s="376"/>
      <c r="AX19" s="376"/>
      <c r="AY19" s="376"/>
      <c r="AZ19" s="376"/>
      <c r="BA19" s="376"/>
      <c r="BB19" s="376"/>
      <c r="BC19" s="376"/>
      <c r="BD19" s="376"/>
      <c r="BE19" s="376"/>
      <c r="BF19" s="376"/>
      <c r="BG19" s="376"/>
    </row>
    <row r="20" spans="1:59" x14ac:dyDescent="0.2">
      <c r="A20" s="44"/>
      <c r="B20" s="45"/>
      <c r="C20" s="45"/>
      <c r="D20" s="45"/>
      <c r="E20" s="45"/>
      <c r="F20" s="45"/>
      <c r="G20" s="60"/>
      <c r="H20" s="60"/>
      <c r="I20" s="60"/>
      <c r="J20" s="60"/>
      <c r="K20" s="60"/>
      <c r="L20" s="60"/>
      <c r="M20" s="60"/>
      <c r="N20" s="60"/>
      <c r="O20" s="60"/>
      <c r="P20" s="57"/>
      <c r="Q20" s="57"/>
      <c r="R20" s="57"/>
      <c r="S20" s="60"/>
      <c r="T20" s="60"/>
      <c r="U20" s="60"/>
      <c r="V20" s="60"/>
      <c r="W20" s="60"/>
      <c r="X20" s="60"/>
      <c r="Y20" s="60"/>
      <c r="Z20" s="45"/>
      <c r="AA20" s="45"/>
      <c r="AB20" s="45"/>
      <c r="AC20" s="45"/>
      <c r="AD20" s="54"/>
      <c r="AE20" s="375"/>
      <c r="AF20" s="376"/>
      <c r="AG20" s="376"/>
      <c r="AH20" s="376"/>
      <c r="AI20" s="376"/>
      <c r="AJ20" s="376"/>
      <c r="AK20" s="376"/>
      <c r="AL20" s="376"/>
      <c r="AM20" s="376"/>
      <c r="AN20" s="376"/>
      <c r="AO20" s="376"/>
      <c r="AP20" s="376"/>
      <c r="AQ20" s="376"/>
      <c r="AR20" s="376"/>
      <c r="AS20" s="377"/>
      <c r="AT20" s="58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</row>
    <row r="21" spans="1:59" ht="12.75" customHeight="1" x14ac:dyDescent="0.2">
      <c r="A21" s="372" t="s">
        <v>16</v>
      </c>
      <c r="B21" s="372"/>
      <c r="C21" s="45" t="s">
        <v>113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344"/>
      <c r="S21" s="344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74"/>
      <c r="AE21" s="378"/>
      <c r="AF21" s="379"/>
      <c r="AG21" s="379"/>
      <c r="AH21" s="379"/>
      <c r="AI21" s="379"/>
      <c r="AJ21" s="379"/>
      <c r="AK21" s="379"/>
      <c r="AL21" s="379"/>
      <c r="AM21" s="379"/>
      <c r="AN21" s="379"/>
      <c r="AO21" s="379"/>
      <c r="AP21" s="379"/>
      <c r="AQ21" s="379"/>
      <c r="AR21" s="379"/>
      <c r="AS21" s="380"/>
      <c r="AT21" s="378"/>
      <c r="AU21" s="379"/>
      <c r="AV21" s="379"/>
      <c r="AW21" s="379"/>
      <c r="AX21" s="379"/>
      <c r="AY21" s="379"/>
      <c r="AZ21" s="379"/>
      <c r="BA21" s="379"/>
      <c r="BB21" s="379"/>
      <c r="BC21" s="379"/>
      <c r="BD21" s="379"/>
      <c r="BE21" s="379"/>
      <c r="BF21" s="379"/>
      <c r="BG21" s="379"/>
    </row>
    <row r="22" spans="1:59" x14ac:dyDescent="0.2">
      <c r="A22" s="44"/>
      <c r="B22" s="45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54"/>
      <c r="AE22" s="375"/>
      <c r="AF22" s="376"/>
      <c r="AG22" s="376"/>
      <c r="AH22" s="376"/>
      <c r="AI22" s="376"/>
      <c r="AJ22" s="376"/>
      <c r="AK22" s="376"/>
      <c r="AL22" s="376"/>
      <c r="AM22" s="376"/>
      <c r="AN22" s="376"/>
      <c r="AO22" s="376"/>
      <c r="AP22" s="376"/>
      <c r="AQ22" s="376"/>
      <c r="AR22" s="376"/>
      <c r="AS22" s="377"/>
      <c r="AT22" s="375"/>
      <c r="AU22" s="376"/>
      <c r="AV22" s="376"/>
      <c r="AW22" s="376"/>
      <c r="AX22" s="376"/>
      <c r="AY22" s="376"/>
      <c r="AZ22" s="376"/>
      <c r="BA22" s="376"/>
      <c r="BB22" s="376"/>
      <c r="BC22" s="376"/>
      <c r="BD22" s="376"/>
      <c r="BE22" s="376"/>
      <c r="BF22" s="376"/>
      <c r="BG22" s="376"/>
    </row>
    <row r="23" spans="1:59" x14ac:dyDescent="0.2">
      <c r="A23" s="44"/>
      <c r="B23" s="45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54"/>
      <c r="AE23" s="375"/>
      <c r="AF23" s="376"/>
      <c r="AG23" s="376"/>
      <c r="AH23" s="376"/>
      <c r="AI23" s="376"/>
      <c r="AJ23" s="376"/>
      <c r="AK23" s="376"/>
      <c r="AL23" s="376"/>
      <c r="AM23" s="376"/>
      <c r="AN23" s="376"/>
      <c r="AO23" s="376"/>
      <c r="AP23" s="376"/>
      <c r="AQ23" s="376"/>
      <c r="AR23" s="376"/>
      <c r="AS23" s="377"/>
      <c r="AT23" s="58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</row>
    <row r="24" spans="1:59" x14ac:dyDescent="0.2">
      <c r="A24" s="44"/>
      <c r="B24" s="45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54"/>
      <c r="AE24" s="375"/>
      <c r="AF24" s="376"/>
      <c r="AG24" s="376"/>
      <c r="AH24" s="376"/>
      <c r="AI24" s="376"/>
      <c r="AJ24" s="376"/>
      <c r="AK24" s="376"/>
      <c r="AL24" s="376"/>
      <c r="AM24" s="376"/>
      <c r="AN24" s="376"/>
      <c r="AO24" s="376"/>
      <c r="AP24" s="376"/>
      <c r="AQ24" s="376"/>
      <c r="AR24" s="376"/>
      <c r="AS24" s="377"/>
      <c r="AT24" s="58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</row>
    <row r="25" spans="1:59" x14ac:dyDescent="0.2">
      <c r="A25" s="44"/>
      <c r="B25" s="45"/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54"/>
      <c r="AE25" s="375"/>
      <c r="AF25" s="376"/>
      <c r="AG25" s="376"/>
      <c r="AH25" s="376"/>
      <c r="AI25" s="376"/>
      <c r="AJ25" s="376"/>
      <c r="AK25" s="376"/>
      <c r="AL25" s="376"/>
      <c r="AM25" s="376"/>
      <c r="AN25" s="376"/>
      <c r="AO25" s="376"/>
      <c r="AP25" s="376"/>
      <c r="AQ25" s="376"/>
      <c r="AR25" s="376"/>
      <c r="AS25" s="377"/>
      <c r="AT25" s="375"/>
      <c r="AU25" s="376"/>
      <c r="AV25" s="376"/>
      <c r="AW25" s="376"/>
      <c r="AX25" s="376"/>
      <c r="AY25" s="376"/>
      <c r="AZ25" s="376"/>
      <c r="BA25" s="376"/>
      <c r="BB25" s="376"/>
      <c r="BC25" s="376"/>
      <c r="BD25" s="376"/>
      <c r="BE25" s="376"/>
      <c r="BF25" s="376"/>
      <c r="BG25" s="376"/>
    </row>
    <row r="26" spans="1:59" x14ac:dyDescent="0.2">
      <c r="A26" s="372" t="s">
        <v>17</v>
      </c>
      <c r="B26" s="372"/>
      <c r="C26" s="384" t="s">
        <v>133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54"/>
      <c r="AE26" s="385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7"/>
      <c r="AT26" s="385"/>
      <c r="AU26" s="386"/>
      <c r="AV26" s="386"/>
      <c r="AW26" s="386"/>
      <c r="AX26" s="386"/>
      <c r="AY26" s="386"/>
      <c r="AZ26" s="386"/>
      <c r="BA26" s="386"/>
      <c r="BB26" s="386"/>
      <c r="BC26" s="386"/>
      <c r="BD26" s="386"/>
      <c r="BE26" s="386"/>
      <c r="BF26" s="386"/>
      <c r="BG26" s="386"/>
    </row>
    <row r="27" spans="1:59" x14ac:dyDescent="0.2">
      <c r="A27" s="372"/>
      <c r="B27" s="372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45"/>
      <c r="AE27" s="385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6"/>
      <c r="AS27" s="387"/>
      <c r="AT27" s="385"/>
      <c r="AU27" s="386"/>
      <c r="AV27" s="386"/>
      <c r="AW27" s="386"/>
      <c r="AX27" s="386"/>
      <c r="AY27" s="386"/>
      <c r="AZ27" s="386"/>
      <c r="BA27" s="386"/>
      <c r="BB27" s="386"/>
      <c r="BC27" s="386"/>
      <c r="BD27" s="386"/>
      <c r="BE27" s="386"/>
      <c r="BF27" s="386"/>
      <c r="BG27" s="386"/>
    </row>
    <row r="28" spans="1:59" x14ac:dyDescent="0.2">
      <c r="A28" s="44"/>
      <c r="B28" s="45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45"/>
      <c r="AE28" s="385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7"/>
      <c r="AT28" s="385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</row>
    <row r="29" spans="1:59" x14ac:dyDescent="0.2">
      <c r="A29" s="44"/>
      <c r="B29" s="45"/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89"/>
      <c r="AD29" s="61"/>
      <c r="AE29" s="375"/>
      <c r="AF29" s="376"/>
      <c r="AG29" s="376"/>
      <c r="AH29" s="376"/>
      <c r="AI29" s="376"/>
      <c r="AJ29" s="376"/>
      <c r="AK29" s="376"/>
      <c r="AL29" s="376"/>
      <c r="AM29" s="376"/>
      <c r="AN29" s="376"/>
      <c r="AO29" s="376"/>
      <c r="AP29" s="376"/>
      <c r="AQ29" s="376"/>
      <c r="AR29" s="376"/>
      <c r="AS29" s="377"/>
      <c r="AT29" s="375"/>
      <c r="AU29" s="376"/>
      <c r="AV29" s="376"/>
      <c r="AW29" s="376"/>
      <c r="AX29" s="376"/>
      <c r="AY29" s="376"/>
      <c r="AZ29" s="376"/>
      <c r="BA29" s="376"/>
      <c r="BB29" s="376"/>
      <c r="BC29" s="376"/>
      <c r="BD29" s="376"/>
      <c r="BE29" s="376"/>
      <c r="BF29" s="376"/>
      <c r="BG29" s="376"/>
    </row>
    <row r="30" spans="1:59" x14ac:dyDescent="0.2">
      <c r="A30" s="44"/>
      <c r="B30" s="45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  <c r="AB30" s="389"/>
      <c r="AC30" s="389"/>
      <c r="AD30" s="61"/>
      <c r="AE30" s="390"/>
      <c r="AF30" s="391"/>
      <c r="AG30" s="391"/>
      <c r="AH30" s="391"/>
      <c r="AI30" s="391"/>
      <c r="AJ30" s="391"/>
      <c r="AK30" s="391"/>
      <c r="AL30" s="391"/>
      <c r="AM30" s="391"/>
      <c r="AN30" s="391"/>
      <c r="AO30" s="391"/>
      <c r="AP30" s="391"/>
      <c r="AQ30" s="391"/>
      <c r="AR30" s="391"/>
      <c r="AS30" s="392"/>
      <c r="AT30" s="390"/>
      <c r="AU30" s="391"/>
      <c r="AV30" s="391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</row>
    <row r="31" spans="1:59" x14ac:dyDescent="0.2">
      <c r="A31" s="44"/>
      <c r="B31" s="45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89"/>
      <c r="AB31" s="389"/>
      <c r="AC31" s="389"/>
      <c r="AD31" s="61"/>
      <c r="AE31" s="390"/>
      <c r="AF31" s="391"/>
      <c r="AG31" s="391"/>
      <c r="AH31" s="391"/>
      <c r="AI31" s="391"/>
      <c r="AJ31" s="391"/>
      <c r="AK31" s="391"/>
      <c r="AL31" s="391"/>
      <c r="AM31" s="391"/>
      <c r="AN31" s="391"/>
      <c r="AO31" s="391"/>
      <c r="AP31" s="391"/>
      <c r="AQ31" s="391"/>
      <c r="AR31" s="391"/>
      <c r="AS31" s="392"/>
      <c r="AT31" s="390"/>
      <c r="AU31" s="391"/>
      <c r="AV31" s="391"/>
      <c r="AW31" s="391"/>
      <c r="AX31" s="391"/>
      <c r="AY31" s="391"/>
      <c r="AZ31" s="391"/>
      <c r="BA31" s="391"/>
      <c r="BB31" s="391"/>
      <c r="BC31" s="391"/>
      <c r="BD31" s="391"/>
      <c r="BE31" s="391"/>
      <c r="BF31" s="391"/>
      <c r="BG31" s="391"/>
    </row>
    <row r="32" spans="1:59" x14ac:dyDescent="0.2">
      <c r="A32" s="44"/>
      <c r="B32" s="45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  <c r="Y32" s="389"/>
      <c r="Z32" s="389"/>
      <c r="AA32" s="389"/>
      <c r="AB32" s="389"/>
      <c r="AC32" s="389"/>
      <c r="AD32" s="61"/>
      <c r="AE32" s="390"/>
      <c r="AF32" s="391"/>
      <c r="AG32" s="391"/>
      <c r="AH32" s="391"/>
      <c r="AI32" s="391"/>
      <c r="AJ32" s="391"/>
      <c r="AK32" s="391"/>
      <c r="AL32" s="391"/>
      <c r="AM32" s="391"/>
      <c r="AN32" s="391"/>
      <c r="AO32" s="391"/>
      <c r="AP32" s="391"/>
      <c r="AQ32" s="391"/>
      <c r="AR32" s="391"/>
      <c r="AS32" s="392"/>
      <c r="AT32" s="390"/>
      <c r="AU32" s="391"/>
      <c r="AV32" s="391"/>
      <c r="AW32" s="391"/>
      <c r="AX32" s="391"/>
      <c r="AY32" s="391"/>
      <c r="AZ32" s="391"/>
      <c r="BA32" s="391"/>
      <c r="BB32" s="391"/>
      <c r="BC32" s="391"/>
      <c r="BD32" s="391"/>
      <c r="BE32" s="391"/>
      <c r="BF32" s="391"/>
      <c r="BG32" s="391"/>
    </row>
    <row r="33" spans="1:61" x14ac:dyDescent="0.2">
      <c r="A33" s="44"/>
      <c r="B33" s="45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61"/>
      <c r="AE33" s="390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2"/>
      <c r="AT33" s="390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</row>
    <row r="34" spans="1:61" x14ac:dyDescent="0.2">
      <c r="A34" s="44"/>
      <c r="B34" s="45"/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89"/>
      <c r="Y34" s="389"/>
      <c r="Z34" s="389"/>
      <c r="AA34" s="389"/>
      <c r="AB34" s="389"/>
      <c r="AC34" s="389"/>
      <c r="AD34" s="61"/>
      <c r="AE34" s="390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2"/>
      <c r="AT34" s="390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</row>
    <row r="35" spans="1:61" x14ac:dyDescent="0.2"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389"/>
      <c r="AA35" s="389"/>
      <c r="AB35" s="389"/>
      <c r="AC35" s="389"/>
      <c r="AD35" s="61"/>
      <c r="AE35" s="397"/>
      <c r="AF35" s="398"/>
      <c r="AG35" s="398"/>
      <c r="AH35" s="398"/>
      <c r="AI35" s="398"/>
      <c r="AJ35" s="398"/>
      <c r="AK35" s="398"/>
      <c r="AL35" s="398"/>
      <c r="AM35" s="398"/>
      <c r="AN35" s="398"/>
      <c r="AO35" s="398"/>
      <c r="AP35" s="398"/>
      <c r="AQ35" s="398"/>
      <c r="AR35" s="398"/>
      <c r="AS35" s="398"/>
      <c r="AT35" s="397"/>
      <c r="AU35" s="398"/>
      <c r="AV35" s="398"/>
      <c r="AW35" s="398"/>
      <c r="AX35" s="398"/>
      <c r="AY35" s="398"/>
      <c r="AZ35" s="398"/>
      <c r="BA35" s="398"/>
      <c r="BB35" s="398"/>
      <c r="BC35" s="398"/>
      <c r="BD35" s="398"/>
      <c r="BE35" s="398"/>
      <c r="BF35" s="398"/>
      <c r="BG35" s="398"/>
      <c r="BI35" s="72" t="s">
        <v>132</v>
      </c>
    </row>
    <row r="36" spans="1:61" ht="18" customHeight="1" x14ac:dyDescent="0.2">
      <c r="A36" s="396"/>
      <c r="B36" s="396"/>
      <c r="C36" s="399" t="s">
        <v>114</v>
      </c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61"/>
      <c r="AE36" s="400">
        <f>SUM($AE$29:$AS$35)</f>
        <v>0</v>
      </c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1"/>
      <c r="AR36" s="401"/>
      <c r="AS36" s="402"/>
      <c r="AT36" s="400">
        <f>SUM($AT$29:$BG$35)</f>
        <v>0</v>
      </c>
      <c r="AU36" s="401"/>
      <c r="AV36" s="401"/>
      <c r="AW36" s="401"/>
      <c r="AX36" s="401"/>
      <c r="AY36" s="401"/>
      <c r="AZ36" s="401"/>
      <c r="BA36" s="401"/>
      <c r="BB36" s="401"/>
      <c r="BC36" s="401"/>
      <c r="BD36" s="401"/>
      <c r="BE36" s="401"/>
      <c r="BF36" s="401"/>
      <c r="BG36" s="401"/>
      <c r="BI36" s="73">
        <f>+AE36+AT36</f>
        <v>0</v>
      </c>
    </row>
    <row r="37" spans="1:61" x14ac:dyDescent="0.2">
      <c r="A37" s="330" t="s">
        <v>26</v>
      </c>
      <c r="B37" s="330"/>
      <c r="C37" s="347" t="s">
        <v>115</v>
      </c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61"/>
      <c r="AE37" s="393"/>
      <c r="AF37" s="394"/>
      <c r="AG37" s="394"/>
      <c r="AH37" s="394"/>
      <c r="AI37" s="394"/>
      <c r="AJ37" s="394"/>
      <c r="AK37" s="394"/>
      <c r="AL37" s="394"/>
      <c r="AM37" s="394"/>
      <c r="AN37" s="394"/>
      <c r="AO37" s="394"/>
      <c r="AP37" s="394"/>
      <c r="AQ37" s="394"/>
      <c r="AR37" s="394"/>
      <c r="AS37" s="395"/>
      <c r="AT37" s="393"/>
      <c r="AU37" s="394"/>
      <c r="AV37" s="394"/>
      <c r="AW37" s="394"/>
      <c r="AX37" s="394"/>
      <c r="AY37" s="394"/>
      <c r="AZ37" s="394"/>
      <c r="BA37" s="394"/>
      <c r="BB37" s="394"/>
      <c r="BC37" s="394"/>
      <c r="BD37" s="394"/>
      <c r="BE37" s="394"/>
      <c r="BF37" s="394"/>
      <c r="BG37" s="394"/>
    </row>
    <row r="38" spans="1:61" x14ac:dyDescent="0.2">
      <c r="A38" s="396"/>
      <c r="B38" s="396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389"/>
      <c r="Q38" s="389"/>
      <c r="R38" s="389"/>
      <c r="S38" s="389"/>
      <c r="T38" s="389"/>
      <c r="U38" s="389"/>
      <c r="V38" s="389"/>
      <c r="W38" s="389"/>
      <c r="X38" s="389"/>
      <c r="Y38" s="389"/>
      <c r="Z38" s="389"/>
      <c r="AA38" s="389"/>
      <c r="AB38" s="389"/>
      <c r="AC38" s="389"/>
      <c r="AD38" s="61"/>
      <c r="AE38" s="375"/>
      <c r="AF38" s="376"/>
      <c r="AG38" s="376"/>
      <c r="AH38" s="376"/>
      <c r="AI38" s="376"/>
      <c r="AJ38" s="376"/>
      <c r="AK38" s="376"/>
      <c r="AL38" s="376"/>
      <c r="AM38" s="376"/>
      <c r="AN38" s="376"/>
      <c r="AO38" s="376"/>
      <c r="AP38" s="376"/>
      <c r="AQ38" s="376"/>
      <c r="AR38" s="376"/>
      <c r="AS38" s="377"/>
      <c r="AT38" s="375"/>
      <c r="AU38" s="376"/>
      <c r="AV38" s="376"/>
      <c r="AW38" s="376"/>
      <c r="AX38" s="376"/>
      <c r="AY38" s="376"/>
      <c r="AZ38" s="376"/>
      <c r="BA38" s="376"/>
      <c r="BB38" s="376"/>
      <c r="BC38" s="376"/>
      <c r="BD38" s="376"/>
      <c r="BE38" s="376"/>
      <c r="BF38" s="376"/>
      <c r="BG38" s="376"/>
    </row>
    <row r="39" spans="1:61" x14ac:dyDescent="0.2">
      <c r="A39" s="396"/>
      <c r="B39" s="396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61"/>
      <c r="AE39" s="375"/>
      <c r="AF39" s="376"/>
      <c r="AG39" s="376"/>
      <c r="AH39" s="376"/>
      <c r="AI39" s="376"/>
      <c r="AJ39" s="376"/>
      <c r="AK39" s="376"/>
      <c r="AL39" s="376"/>
      <c r="AM39" s="376"/>
      <c r="AN39" s="376"/>
      <c r="AO39" s="376"/>
      <c r="AP39" s="376"/>
      <c r="AQ39" s="376"/>
      <c r="AR39" s="376"/>
      <c r="AS39" s="377"/>
      <c r="AT39" s="375"/>
      <c r="AU39" s="376"/>
      <c r="AV39" s="376"/>
      <c r="AW39" s="376"/>
      <c r="AX39" s="376"/>
      <c r="AY39" s="376"/>
      <c r="AZ39" s="376"/>
      <c r="BA39" s="376"/>
      <c r="BB39" s="376"/>
      <c r="BC39" s="376"/>
      <c r="BD39" s="376"/>
      <c r="BE39" s="376"/>
      <c r="BF39" s="376"/>
      <c r="BG39" s="376"/>
    </row>
    <row r="40" spans="1:61" x14ac:dyDescent="0.2">
      <c r="A40" s="396"/>
      <c r="B40" s="396"/>
      <c r="C40" s="389"/>
      <c r="D40" s="389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389"/>
      <c r="AD40" s="61"/>
      <c r="AE40" s="375"/>
      <c r="AF40" s="376"/>
      <c r="AG40" s="376"/>
      <c r="AH40" s="376"/>
      <c r="AI40" s="376"/>
      <c r="AJ40" s="376"/>
      <c r="AK40" s="376"/>
      <c r="AL40" s="376"/>
      <c r="AM40" s="376"/>
      <c r="AN40" s="376"/>
      <c r="AO40" s="376"/>
      <c r="AP40" s="376"/>
      <c r="AQ40" s="376"/>
      <c r="AR40" s="376"/>
      <c r="AS40" s="377"/>
      <c r="AT40" s="375"/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376"/>
      <c r="BG40" s="376"/>
    </row>
    <row r="41" spans="1:61" x14ac:dyDescent="0.2">
      <c r="A41" s="396"/>
      <c r="B41" s="396"/>
      <c r="C41" s="403"/>
      <c r="D41" s="403"/>
      <c r="E41" s="403"/>
      <c r="F41" s="403"/>
      <c r="G41" s="403"/>
      <c r="H41" s="403"/>
      <c r="I41" s="403"/>
      <c r="J41" s="403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3"/>
      <c r="X41" s="403"/>
      <c r="Y41" s="403"/>
      <c r="Z41" s="403"/>
      <c r="AA41" s="403"/>
      <c r="AB41" s="403"/>
      <c r="AC41" s="403"/>
      <c r="AD41" s="61"/>
      <c r="AE41" s="375"/>
      <c r="AF41" s="376"/>
      <c r="AG41" s="376"/>
      <c r="AH41" s="376"/>
      <c r="AI41" s="376"/>
      <c r="AJ41" s="376"/>
      <c r="AK41" s="376"/>
      <c r="AL41" s="376"/>
      <c r="AM41" s="376"/>
      <c r="AN41" s="376"/>
      <c r="AO41" s="376"/>
      <c r="AP41" s="376"/>
      <c r="AQ41" s="376"/>
      <c r="AR41" s="376"/>
      <c r="AS41" s="377"/>
      <c r="AT41" s="375"/>
      <c r="AU41" s="376"/>
      <c r="AV41" s="376"/>
      <c r="AW41" s="376"/>
      <c r="AX41" s="376"/>
      <c r="AY41" s="376"/>
      <c r="AZ41" s="376"/>
      <c r="BA41" s="376"/>
      <c r="BB41" s="376"/>
      <c r="BC41" s="376"/>
      <c r="BD41" s="376"/>
      <c r="BE41" s="376"/>
      <c r="BF41" s="376"/>
      <c r="BG41" s="376"/>
    </row>
    <row r="42" spans="1:61" ht="18" customHeight="1" thickBot="1" x14ac:dyDescent="0.25">
      <c r="A42" s="404" t="s">
        <v>116</v>
      </c>
      <c r="B42" s="404"/>
      <c r="C42" s="404"/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5"/>
      <c r="AE42" s="406">
        <f>SUM((SUM(AE18:AS20))+(SUM(AE22:AS25))+AE36+SUM(AE38:AS41))</f>
        <v>0</v>
      </c>
      <c r="AF42" s="407"/>
      <c r="AG42" s="407"/>
      <c r="AH42" s="407"/>
      <c r="AI42" s="407"/>
      <c r="AJ42" s="407"/>
      <c r="AK42" s="407"/>
      <c r="AL42" s="407"/>
      <c r="AM42" s="407"/>
      <c r="AN42" s="407"/>
      <c r="AO42" s="407"/>
      <c r="AP42" s="407"/>
      <c r="AQ42" s="407"/>
      <c r="AR42" s="407"/>
      <c r="AS42" s="408"/>
      <c r="AT42" s="406">
        <f>SUM((SUM(AT18:BG20))+(SUM(AT22:BG25))+AT36+SUM(AT38:BG41))</f>
        <v>0</v>
      </c>
      <c r="AU42" s="407"/>
      <c r="AV42" s="407"/>
      <c r="AW42" s="407"/>
      <c r="AX42" s="407"/>
      <c r="AY42" s="407"/>
      <c r="AZ42" s="407"/>
      <c r="BA42" s="407"/>
      <c r="BB42" s="407"/>
      <c r="BC42" s="407"/>
      <c r="BD42" s="407"/>
      <c r="BE42" s="407"/>
      <c r="BF42" s="407"/>
      <c r="BG42" s="408"/>
    </row>
    <row r="43" spans="1:61" ht="13.5" thickTop="1" x14ac:dyDescent="0.2">
      <c r="A43" s="413"/>
      <c r="B43" s="413"/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</row>
    <row r="44" spans="1:61" x14ac:dyDescent="0.2">
      <c r="A44" s="344" t="s">
        <v>44</v>
      </c>
      <c r="B44" s="344"/>
      <c r="C44" s="329" t="s">
        <v>117</v>
      </c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45"/>
      <c r="AF44" s="45"/>
      <c r="AG44" s="45"/>
      <c r="AH44" s="414" t="s">
        <v>18</v>
      </c>
      <c r="AI44" s="414"/>
      <c r="AJ44" s="415" t="s">
        <v>118</v>
      </c>
      <c r="AK44" s="415"/>
      <c r="AL44" s="415"/>
      <c r="AM44" s="415"/>
      <c r="AN44" s="415"/>
      <c r="AO44" s="415"/>
      <c r="AP44" s="415"/>
      <c r="AQ44" s="415"/>
      <c r="AR44" s="415"/>
      <c r="AS44" s="415"/>
      <c r="AT44" s="415"/>
      <c r="AU44" s="415"/>
      <c r="AV44" s="415"/>
      <c r="AW44" s="415"/>
      <c r="AX44" s="415"/>
      <c r="AY44" s="415"/>
      <c r="AZ44" s="415"/>
      <c r="BA44" s="415"/>
      <c r="BB44" s="415"/>
      <c r="BC44" s="415"/>
      <c r="BD44" s="415"/>
      <c r="BE44" s="415"/>
      <c r="BF44" s="415"/>
      <c r="BG44" s="415"/>
    </row>
    <row r="45" spans="1:61" x14ac:dyDescent="0.2">
      <c r="A45" s="44"/>
      <c r="B45" s="45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45"/>
      <c r="AG45" s="45"/>
      <c r="AH45" s="45"/>
      <c r="AI45" s="45"/>
      <c r="AJ45" s="415"/>
      <c r="AK45" s="415"/>
      <c r="AL45" s="415"/>
      <c r="AM45" s="415"/>
      <c r="AN45" s="415"/>
      <c r="AO45" s="415"/>
      <c r="AP45" s="415"/>
      <c r="AQ45" s="415"/>
      <c r="AR45" s="415"/>
      <c r="AS45" s="415"/>
      <c r="AT45" s="415"/>
      <c r="AU45" s="415"/>
      <c r="AV45" s="415"/>
      <c r="AW45" s="415"/>
      <c r="AX45" s="415"/>
      <c r="AY45" s="415"/>
      <c r="AZ45" s="415"/>
      <c r="BA45" s="415"/>
      <c r="BB45" s="415"/>
      <c r="BC45" s="415"/>
      <c r="BD45" s="415"/>
      <c r="BE45" s="415"/>
      <c r="BF45" s="415"/>
      <c r="BG45" s="415"/>
    </row>
    <row r="46" spans="1:61" x14ac:dyDescent="0.2">
      <c r="A46" s="44"/>
      <c r="B46" s="45"/>
      <c r="C46" s="416"/>
      <c r="D46" s="416"/>
      <c r="E46" s="416"/>
      <c r="F46" s="416"/>
      <c r="G46" s="41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62"/>
      <c r="Y46" s="416"/>
      <c r="Z46" s="416"/>
      <c r="AA46" s="416"/>
      <c r="AB46" s="416"/>
      <c r="AC46" s="416"/>
      <c r="AD46" s="416"/>
      <c r="AE46" s="416"/>
      <c r="AF46" s="63"/>
      <c r="AG46" s="45"/>
      <c r="AH46" s="45"/>
      <c r="AI46" s="45"/>
      <c r="AJ46" s="418"/>
      <c r="AK46" s="418"/>
      <c r="AL46" s="418"/>
      <c r="AM46" s="418"/>
      <c r="AN46" s="418"/>
      <c r="AO46" s="418"/>
      <c r="AP46" s="418"/>
      <c r="AQ46" s="418"/>
      <c r="AR46" s="418"/>
      <c r="AS46" s="418"/>
      <c r="AT46" s="418"/>
      <c r="AU46" s="418"/>
      <c r="AV46" s="418"/>
      <c r="AW46" s="418"/>
      <c r="AX46" s="418"/>
      <c r="AY46" s="418"/>
      <c r="AZ46" s="418"/>
      <c r="BA46" s="45"/>
      <c r="BB46" s="420"/>
      <c r="BC46" s="420"/>
      <c r="BD46" s="420"/>
      <c r="BE46" s="420"/>
      <c r="BF46" s="420"/>
      <c r="BG46" s="420"/>
    </row>
    <row r="47" spans="1:61" x14ac:dyDescent="0.2">
      <c r="A47" s="44"/>
      <c r="B47" s="45"/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62"/>
      <c r="Y47" s="416"/>
      <c r="Z47" s="416"/>
      <c r="AA47" s="416"/>
      <c r="AB47" s="416"/>
      <c r="AC47" s="416"/>
      <c r="AD47" s="416"/>
      <c r="AE47" s="416"/>
      <c r="AF47" s="63"/>
      <c r="AG47" s="45"/>
      <c r="AH47" s="45"/>
      <c r="AI47" s="45"/>
      <c r="AJ47" s="418"/>
      <c r="AK47" s="418"/>
      <c r="AL47" s="418"/>
      <c r="AM47" s="418"/>
      <c r="AN47" s="418"/>
      <c r="AO47" s="418"/>
      <c r="AP47" s="418"/>
      <c r="AQ47" s="418"/>
      <c r="AR47" s="418"/>
      <c r="AS47" s="418"/>
      <c r="AT47" s="418"/>
      <c r="AU47" s="418"/>
      <c r="AV47" s="418"/>
      <c r="AW47" s="418"/>
      <c r="AX47" s="418"/>
      <c r="AY47" s="418"/>
      <c r="AZ47" s="418"/>
      <c r="BA47" s="45"/>
      <c r="BB47" s="420"/>
      <c r="BC47" s="420"/>
      <c r="BD47" s="420"/>
      <c r="BE47" s="420"/>
      <c r="BF47" s="420"/>
      <c r="BG47" s="420"/>
    </row>
    <row r="48" spans="1:61" x14ac:dyDescent="0.2">
      <c r="A48" s="44"/>
      <c r="B48" s="45"/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62"/>
      <c r="Y48" s="417"/>
      <c r="Z48" s="417"/>
      <c r="AA48" s="417"/>
      <c r="AB48" s="417"/>
      <c r="AC48" s="417"/>
      <c r="AD48" s="417"/>
      <c r="AE48" s="417"/>
      <c r="AF48" s="63"/>
      <c r="AG48" s="45"/>
      <c r="AH48" s="45"/>
      <c r="AI48" s="45"/>
      <c r="AJ48" s="419"/>
      <c r="AK48" s="419"/>
      <c r="AL48" s="419"/>
      <c r="AM48" s="419"/>
      <c r="AN48" s="419"/>
      <c r="AO48" s="419"/>
      <c r="AP48" s="419"/>
      <c r="AQ48" s="419"/>
      <c r="AR48" s="419"/>
      <c r="AS48" s="419"/>
      <c r="AT48" s="419"/>
      <c r="AU48" s="419"/>
      <c r="AV48" s="419"/>
      <c r="AW48" s="419"/>
      <c r="AX48" s="419"/>
      <c r="AY48" s="419"/>
      <c r="AZ48" s="419"/>
      <c r="BA48" s="45"/>
      <c r="BB48" s="421"/>
      <c r="BC48" s="421"/>
      <c r="BD48" s="421"/>
      <c r="BE48" s="421"/>
      <c r="BF48" s="421"/>
      <c r="BG48" s="421"/>
    </row>
    <row r="49" spans="1:59" ht="17.25" customHeight="1" thickBot="1" x14ac:dyDescent="0.25">
      <c r="A49" s="44"/>
      <c r="B49" s="45"/>
      <c r="C49" s="409" t="s">
        <v>119</v>
      </c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09"/>
      <c r="V49" s="409"/>
      <c r="W49" s="409"/>
      <c r="X49" s="64"/>
      <c r="Y49" s="410" t="s">
        <v>120</v>
      </c>
      <c r="Z49" s="410"/>
      <c r="AA49" s="410"/>
      <c r="AB49" s="410"/>
      <c r="AC49" s="410"/>
      <c r="AD49" s="410"/>
      <c r="AE49" s="410"/>
      <c r="AF49" s="65"/>
      <c r="AG49" s="45"/>
      <c r="AH49" s="66"/>
      <c r="AI49" s="66"/>
      <c r="AJ49" s="409" t="s">
        <v>121</v>
      </c>
      <c r="AK49" s="409"/>
      <c r="AL49" s="409"/>
      <c r="AM49" s="409"/>
      <c r="AN49" s="409"/>
      <c r="AO49" s="409"/>
      <c r="AP49" s="409"/>
      <c r="AQ49" s="409"/>
      <c r="AR49" s="409"/>
      <c r="AS49" s="409"/>
      <c r="AT49" s="409"/>
      <c r="AU49" s="409"/>
      <c r="AV49" s="409"/>
      <c r="AW49" s="409"/>
      <c r="AX49" s="409"/>
      <c r="AY49" s="409"/>
      <c r="AZ49" s="409"/>
      <c r="BA49" s="45"/>
      <c r="BB49" s="411" t="s">
        <v>120</v>
      </c>
      <c r="BC49" s="411"/>
      <c r="BD49" s="411"/>
      <c r="BE49" s="411"/>
      <c r="BF49" s="411"/>
      <c r="BG49" s="411"/>
    </row>
    <row r="50" spans="1:59" ht="19.5" customHeight="1" thickTop="1" x14ac:dyDescent="0.2">
      <c r="A50" s="412" t="s">
        <v>122</v>
      </c>
      <c r="B50" s="412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2"/>
      <c r="S50" s="412"/>
      <c r="T50" s="412"/>
      <c r="U50" s="412"/>
      <c r="V50" s="412"/>
      <c r="W50" s="412"/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2"/>
      <c r="AI50" s="412"/>
      <c r="AJ50" s="412"/>
      <c r="AK50" s="412"/>
      <c r="AL50" s="412"/>
      <c r="AM50" s="412"/>
      <c r="AN50" s="412"/>
      <c r="AO50" s="412"/>
      <c r="AP50" s="412"/>
      <c r="AQ50" s="412"/>
      <c r="AR50" s="412"/>
      <c r="AS50" s="412"/>
      <c r="AT50" s="412"/>
      <c r="AU50" s="412"/>
      <c r="AV50" s="412"/>
      <c r="AW50" s="412"/>
      <c r="AX50" s="412"/>
      <c r="AY50" s="412"/>
      <c r="AZ50" s="412"/>
      <c r="BA50" s="412"/>
      <c r="BB50" s="412"/>
      <c r="BC50" s="412"/>
      <c r="BD50" s="412"/>
      <c r="BE50" s="412"/>
      <c r="BF50" s="412"/>
      <c r="BG50" s="412"/>
    </row>
    <row r="51" spans="1:59" x14ac:dyDescent="0.2">
      <c r="A51" s="333" t="s">
        <v>123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3"/>
      <c r="AD51" s="333"/>
      <c r="AE51" s="333"/>
      <c r="AF51" s="333"/>
      <c r="AG51" s="333"/>
      <c r="AH51" s="333"/>
      <c r="AI51" s="333"/>
      <c r="AJ51" s="333"/>
      <c r="AK51" s="333"/>
      <c r="AL51" s="333"/>
      <c r="AM51" s="333"/>
      <c r="AN51" s="333"/>
      <c r="AO51" s="333"/>
      <c r="AP51" s="333"/>
      <c r="AQ51" s="333"/>
      <c r="AR51" s="333"/>
      <c r="AS51" s="333"/>
      <c r="AT51" s="333"/>
      <c r="AU51" s="333"/>
      <c r="AV51" s="333"/>
      <c r="AW51" s="333"/>
      <c r="AX51" s="333"/>
      <c r="AY51" s="333"/>
      <c r="AZ51" s="333"/>
      <c r="BA51" s="333"/>
      <c r="BB51" s="333"/>
      <c r="BC51" s="333"/>
      <c r="BD51" s="333"/>
      <c r="BE51" s="333"/>
      <c r="BF51" s="333"/>
      <c r="BG51" s="333"/>
    </row>
    <row r="52" spans="1:59" ht="15.75" customHeight="1" x14ac:dyDescent="0.2">
      <c r="A52" s="44"/>
      <c r="B52" s="45"/>
      <c r="C52" s="373" t="s">
        <v>124</v>
      </c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  <c r="AL52" s="373"/>
      <c r="AM52" s="373"/>
      <c r="AN52" s="373"/>
      <c r="AO52" s="373"/>
      <c r="AP52" s="373"/>
      <c r="AQ52" s="373"/>
      <c r="AR52" s="373"/>
      <c r="AS52" s="373"/>
      <c r="AT52" s="373"/>
      <c r="AU52" s="373"/>
      <c r="AV52" s="373"/>
      <c r="AW52" s="373"/>
      <c r="AX52" s="373"/>
      <c r="AY52" s="373"/>
      <c r="AZ52" s="373"/>
      <c r="BA52" s="373"/>
      <c r="BB52" s="373"/>
      <c r="BC52" s="373"/>
      <c r="BD52" s="373"/>
      <c r="BE52" s="373"/>
      <c r="BF52" s="373"/>
      <c r="BG52" s="45"/>
    </row>
    <row r="53" spans="1:59" ht="18" customHeight="1" x14ac:dyDescent="0.2">
      <c r="A53" s="44"/>
      <c r="B53" s="45"/>
      <c r="C53" s="423" t="s">
        <v>125</v>
      </c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4"/>
      <c r="P53" s="424"/>
      <c r="Q53" s="424"/>
      <c r="R53" s="424"/>
      <c r="S53" s="424"/>
      <c r="T53" s="424"/>
      <c r="U53" s="424"/>
      <c r="V53" s="424"/>
      <c r="W53" s="424"/>
      <c r="X53" s="424"/>
      <c r="Y53" s="424"/>
      <c r="Z53" s="424"/>
      <c r="AA53" s="424"/>
      <c r="AB53" s="424"/>
      <c r="AC53" s="424"/>
      <c r="AD53" s="424"/>
      <c r="AE53" s="424"/>
      <c r="AF53" s="424"/>
      <c r="AG53" s="62"/>
      <c r="AH53" s="425" t="s">
        <v>126</v>
      </c>
      <c r="AI53" s="425"/>
      <c r="AJ53" s="425"/>
      <c r="AK53" s="425"/>
      <c r="AL53" s="425"/>
      <c r="AM53" s="425"/>
      <c r="AN53" s="424"/>
      <c r="AO53" s="424"/>
      <c r="AP53" s="424"/>
      <c r="AQ53" s="424"/>
      <c r="AR53" s="424"/>
      <c r="AS53" s="424"/>
      <c r="AT53" s="424"/>
      <c r="AU53" s="424"/>
      <c r="AV53" s="424"/>
      <c r="AW53" s="424"/>
      <c r="AX53" s="424"/>
      <c r="AY53" s="424"/>
      <c r="AZ53" s="424"/>
      <c r="BA53" s="424"/>
      <c r="BB53" s="424"/>
      <c r="BC53" s="424"/>
      <c r="BD53" s="424"/>
      <c r="BE53" s="424"/>
      <c r="BF53" s="424"/>
      <c r="BG53" s="424"/>
    </row>
    <row r="54" spans="1:59" ht="18" customHeight="1" x14ac:dyDescent="0.2">
      <c r="A54" s="44"/>
      <c r="B54" s="45"/>
      <c r="C54" s="423" t="s">
        <v>127</v>
      </c>
      <c r="D54" s="423"/>
      <c r="E54" s="423"/>
      <c r="F54" s="423"/>
      <c r="G54" s="423"/>
      <c r="H54" s="423"/>
      <c r="I54" s="423"/>
      <c r="J54" s="423"/>
      <c r="K54" s="423"/>
      <c r="L54" s="423"/>
      <c r="M54" s="423"/>
      <c r="N54" s="423"/>
      <c r="O54" s="424"/>
      <c r="P54" s="424"/>
      <c r="Q54" s="424"/>
      <c r="R54" s="424"/>
      <c r="S54" s="424"/>
      <c r="T54" s="424"/>
      <c r="U54" s="424"/>
      <c r="V54" s="424"/>
      <c r="W54" s="424"/>
      <c r="X54" s="424"/>
      <c r="Y54" s="424"/>
      <c r="Z54" s="424"/>
      <c r="AA54" s="424"/>
      <c r="AB54" s="424"/>
      <c r="AC54" s="424"/>
      <c r="AD54" s="424"/>
      <c r="AE54" s="424"/>
      <c r="AF54" s="424"/>
      <c r="AG54" s="62"/>
      <c r="AH54" s="425" t="s">
        <v>128</v>
      </c>
      <c r="AI54" s="425"/>
      <c r="AJ54" s="425"/>
      <c r="AK54" s="424"/>
      <c r="AL54" s="424"/>
      <c r="AM54" s="424"/>
      <c r="AN54" s="424"/>
      <c r="AO54" s="424"/>
      <c r="AP54" s="424"/>
      <c r="AQ54" s="424"/>
      <c r="AR54" s="424"/>
      <c r="AS54" s="424"/>
      <c r="AT54" s="424"/>
      <c r="AU54" s="424"/>
      <c r="AV54" s="424"/>
      <c r="AW54" s="424"/>
      <c r="AX54" s="424"/>
      <c r="AY54" s="424"/>
      <c r="AZ54" s="424"/>
      <c r="BA54" s="424"/>
      <c r="BB54" s="424"/>
      <c r="BC54" s="424"/>
      <c r="BD54" s="424"/>
      <c r="BE54" s="424"/>
      <c r="BF54" s="424"/>
      <c r="BG54" s="424"/>
    </row>
    <row r="55" spans="1:59" ht="13.5" thickBot="1" x14ac:dyDescent="0.25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422"/>
      <c r="L55" s="422"/>
      <c r="M55" s="422"/>
      <c r="N55" s="422"/>
      <c r="O55" s="422"/>
      <c r="P55" s="422"/>
      <c r="Q55" s="422"/>
      <c r="R55" s="422"/>
      <c r="S55" s="422"/>
      <c r="T55" s="422"/>
      <c r="U55" s="422"/>
      <c r="V55" s="422"/>
      <c r="W55" s="422"/>
      <c r="X55" s="422"/>
      <c r="Y55" s="422"/>
      <c r="Z55" s="422"/>
      <c r="AA55" s="422"/>
      <c r="AB55" s="422"/>
      <c r="AC55" s="422"/>
      <c r="AD55" s="422"/>
      <c r="AE55" s="422"/>
      <c r="AF55" s="422"/>
      <c r="AG55" s="422"/>
      <c r="AH55" s="422"/>
      <c r="AI55" s="422"/>
      <c r="AJ55" s="69"/>
      <c r="AK55" s="422"/>
      <c r="AL55" s="422"/>
      <c r="AM55" s="422"/>
      <c r="AN55" s="422"/>
      <c r="AO55" s="422"/>
      <c r="AP55" s="422"/>
      <c r="AQ55" s="422"/>
      <c r="AR55" s="422"/>
      <c r="AS55" s="422"/>
      <c r="AT55" s="422"/>
      <c r="AU55" s="422"/>
      <c r="AV55" s="422"/>
      <c r="AW55" s="422"/>
      <c r="AX55" s="422"/>
      <c r="AY55" s="68"/>
      <c r="AZ55" s="68"/>
      <c r="BA55" s="68"/>
      <c r="BB55" s="68"/>
      <c r="BC55" s="68"/>
      <c r="BD55" s="68"/>
      <c r="BE55" s="68"/>
      <c r="BF55" s="68"/>
      <c r="BG55" s="68"/>
    </row>
    <row r="56" spans="1:59" ht="13.5" thickTop="1" x14ac:dyDescent="0.2">
      <c r="A56" s="70" t="s">
        <v>129</v>
      </c>
    </row>
    <row r="57" spans="1:59" x14ac:dyDescent="0.2">
      <c r="A57" s="71" t="s">
        <v>130</v>
      </c>
    </row>
  </sheetData>
  <sheetProtection algorithmName="SHA-512" hashValue="WhPjEM/2S9Y3wbGT7GzCr7NEGWbkXFO9spTWfEhrDkkQ2s/pKjzoidj94J9QpNVIowIv6EBBFPIUFNf+ldMPsQ==" saltValue="5aQFPhjv2KndNqg2rD8MAQ==" spinCount="100000" sheet="1" objects="1" scenarios="1" formatCells="0" selectLockedCells="1"/>
  <mergeCells count="146">
    <mergeCell ref="K55:AI55"/>
    <mergeCell ref="AK55:AX55"/>
    <mergeCell ref="C52:BF52"/>
    <mergeCell ref="C53:N53"/>
    <mergeCell ref="O53:AF53"/>
    <mergeCell ref="AH53:AM53"/>
    <mergeCell ref="AN53:BG53"/>
    <mergeCell ref="C54:N54"/>
    <mergeCell ref="O54:AF54"/>
    <mergeCell ref="AH54:AJ54"/>
    <mergeCell ref="AK54:BG54"/>
    <mergeCell ref="C49:W49"/>
    <mergeCell ref="Y49:AE49"/>
    <mergeCell ref="AJ49:AZ49"/>
    <mergeCell ref="BB49:BG49"/>
    <mergeCell ref="A50:BG50"/>
    <mergeCell ref="A51:BG51"/>
    <mergeCell ref="A43:BG43"/>
    <mergeCell ref="A44:B44"/>
    <mergeCell ref="C44:AD44"/>
    <mergeCell ref="AH44:AI44"/>
    <mergeCell ref="AJ44:BG45"/>
    <mergeCell ref="C46:W48"/>
    <mergeCell ref="Y46:AE48"/>
    <mergeCell ref="AJ46:AZ48"/>
    <mergeCell ref="BB46:BG48"/>
    <mergeCell ref="A41:B41"/>
    <mergeCell ref="C41:AC41"/>
    <mergeCell ref="AE41:AS41"/>
    <mergeCell ref="AT41:BG41"/>
    <mergeCell ref="A42:AD42"/>
    <mergeCell ref="AE42:AS42"/>
    <mergeCell ref="AT42:BG42"/>
    <mergeCell ref="A39:B39"/>
    <mergeCell ref="C39:AC39"/>
    <mergeCell ref="AE39:AS39"/>
    <mergeCell ref="AT39:BG39"/>
    <mergeCell ref="A40:B40"/>
    <mergeCell ref="C40:AC40"/>
    <mergeCell ref="AE40:AS40"/>
    <mergeCell ref="AT40:BG40"/>
    <mergeCell ref="A37:B37"/>
    <mergeCell ref="C37:AC37"/>
    <mergeCell ref="AE37:AS37"/>
    <mergeCell ref="AT37:BG37"/>
    <mergeCell ref="A38:B38"/>
    <mergeCell ref="C38:AC38"/>
    <mergeCell ref="AE38:AS38"/>
    <mergeCell ref="AT38:BG38"/>
    <mergeCell ref="C35:AC35"/>
    <mergeCell ref="AE35:AS35"/>
    <mergeCell ref="AT35:BG35"/>
    <mergeCell ref="A36:B36"/>
    <mergeCell ref="C36:AC36"/>
    <mergeCell ref="AE36:AS36"/>
    <mergeCell ref="AT36:BG36"/>
    <mergeCell ref="C33:AC33"/>
    <mergeCell ref="AE33:AS33"/>
    <mergeCell ref="AT33:BG33"/>
    <mergeCell ref="C34:AC34"/>
    <mergeCell ref="AE34:AS34"/>
    <mergeCell ref="AT34:BG34"/>
    <mergeCell ref="C31:AC31"/>
    <mergeCell ref="AE31:AS31"/>
    <mergeCell ref="AT31:BG31"/>
    <mergeCell ref="C32:AC32"/>
    <mergeCell ref="AE32:AS32"/>
    <mergeCell ref="AT32:BG32"/>
    <mergeCell ref="C29:AC29"/>
    <mergeCell ref="AE29:AS29"/>
    <mergeCell ref="AT29:BG29"/>
    <mergeCell ref="C30:AC30"/>
    <mergeCell ref="AE30:AS30"/>
    <mergeCell ref="AT30:BG30"/>
    <mergeCell ref="C25:AC25"/>
    <mergeCell ref="AE25:AS25"/>
    <mergeCell ref="AT25:BG25"/>
    <mergeCell ref="A26:B26"/>
    <mergeCell ref="C26:AC28"/>
    <mergeCell ref="AE26:AS28"/>
    <mergeCell ref="AT26:BG28"/>
    <mergeCell ref="A27:B27"/>
    <mergeCell ref="C22:AC22"/>
    <mergeCell ref="AE22:AS22"/>
    <mergeCell ref="AT22:BG22"/>
    <mergeCell ref="C23:AC23"/>
    <mergeCell ref="AE23:AS23"/>
    <mergeCell ref="C24:AC24"/>
    <mergeCell ref="AE24:AS24"/>
    <mergeCell ref="AE20:AS20"/>
    <mergeCell ref="A21:B21"/>
    <mergeCell ref="R21:S21"/>
    <mergeCell ref="T21:AD21"/>
    <mergeCell ref="AE21:AS21"/>
    <mergeCell ref="AT21:BG21"/>
    <mergeCell ref="AE18:AS18"/>
    <mergeCell ref="AT18:BG18"/>
    <mergeCell ref="G19:O19"/>
    <mergeCell ref="S19:Y19"/>
    <mergeCell ref="AE19:AS19"/>
    <mergeCell ref="AT19:BG19"/>
    <mergeCell ref="A17:B17"/>
    <mergeCell ref="C17:AD17"/>
    <mergeCell ref="AE17:AS17"/>
    <mergeCell ref="AT17:BG17"/>
    <mergeCell ref="A18:B18"/>
    <mergeCell ref="C18:F18"/>
    <mergeCell ref="G18:O18"/>
    <mergeCell ref="P18:R19"/>
    <mergeCell ref="S18:Y18"/>
    <mergeCell ref="Z18:AD19"/>
    <mergeCell ref="A8:BG8"/>
    <mergeCell ref="A9:O10"/>
    <mergeCell ref="P9:AC9"/>
    <mergeCell ref="AD9:AI10"/>
    <mergeCell ref="AJ9:AX9"/>
    <mergeCell ref="AY9:BG10"/>
    <mergeCell ref="P10:AC10"/>
    <mergeCell ref="T15:AE15"/>
    <mergeCell ref="AG15:AR15"/>
    <mergeCell ref="AT15:BG16"/>
    <mergeCell ref="B16:L16"/>
    <mergeCell ref="M16:O16"/>
    <mergeCell ref="Q16:T16"/>
    <mergeCell ref="U16:AS16"/>
    <mergeCell ref="AJ10:AX10"/>
    <mergeCell ref="AF11:AS11"/>
    <mergeCell ref="A12:AD12"/>
    <mergeCell ref="AE12:AS12"/>
    <mergeCell ref="AT12:BG12"/>
    <mergeCell ref="A13:AS13"/>
    <mergeCell ref="AU13:BG14"/>
    <mergeCell ref="B14:S14"/>
    <mergeCell ref="T14:AE14"/>
    <mergeCell ref="AG14:AR14"/>
    <mergeCell ref="M1:AS1"/>
    <mergeCell ref="M2:AS2"/>
    <mergeCell ref="AP3:AS3"/>
    <mergeCell ref="AT3:BG3"/>
    <mergeCell ref="A5:BG5"/>
    <mergeCell ref="B6:U6"/>
    <mergeCell ref="W6:AU6"/>
    <mergeCell ref="AW6:BG6"/>
    <mergeCell ref="A7:U7"/>
    <mergeCell ref="V7:AU7"/>
    <mergeCell ref="AV7:BG7"/>
  </mergeCells>
  <printOptions horizontalCentered="1" verticalCentered="1"/>
  <pageMargins left="0.45" right="0.45" top="0.5" bottom="0.25" header="0.3" footer="0.3"/>
  <pageSetup scale="9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Travel Req &amp; Auth (TRA) Form</vt:lpstr>
      <vt:lpstr>TRA Form Instr</vt:lpstr>
      <vt:lpstr>Travel Costs(TRB001)</vt:lpstr>
      <vt:lpstr>'TRA Form Instr'!Print_Area</vt:lpstr>
      <vt:lpstr>'Travel Costs(TRB001)'!Print_Area</vt:lpstr>
      <vt:lpstr>'Travel Req &amp; Auth (TRA)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Anita Arile</cp:lastModifiedBy>
  <cp:lastPrinted>2025-10-13T05:34:41Z</cp:lastPrinted>
  <dcterms:created xsi:type="dcterms:W3CDTF">2019-07-11T03:00:53Z</dcterms:created>
  <dcterms:modified xsi:type="dcterms:W3CDTF">2025-10-21T07:06:15Z</dcterms:modified>
</cp:coreProperties>
</file>